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45" windowWidth="20400" windowHeight="7995" activeTab="2"/>
  </bookViews>
  <sheets>
    <sheet name="Instructions" sheetId="3" r:id="rId1"/>
    <sheet name="O&amp;M Unrestricted" sheetId="1" r:id="rId2"/>
    <sheet name="FSS Unrestricted" sheetId="2" r:id="rId3"/>
  </sheets>
  <calcPr calcId="145621" concurrentCalc="0"/>
</workbook>
</file>

<file path=xl/calcChain.xml><?xml version="1.0" encoding="utf-8"?>
<calcChain xmlns="http://schemas.openxmlformats.org/spreadsheetml/2006/main">
  <c r="I17" i="2"/>
  <c r="F32"/>
  <c r="F33"/>
  <c r="F34"/>
  <c r="F35"/>
  <c r="F29"/>
  <c r="F23"/>
  <c r="F24"/>
  <c r="F25"/>
  <c r="F26"/>
  <c r="U14"/>
  <c r="U15"/>
  <c r="U16"/>
  <c r="U17"/>
  <c r="U18"/>
  <c r="U19"/>
  <c r="U20"/>
  <c r="R14"/>
  <c r="R15"/>
  <c r="R16"/>
  <c r="R17"/>
  <c r="R18"/>
  <c r="R19"/>
  <c r="R20"/>
  <c r="O14"/>
  <c r="O15"/>
  <c r="O16"/>
  <c r="O17"/>
  <c r="O18"/>
  <c r="O19"/>
  <c r="O20"/>
  <c r="L14"/>
  <c r="L15"/>
  <c r="L16"/>
  <c r="L17"/>
  <c r="L18"/>
  <c r="L19"/>
  <c r="L20"/>
  <c r="I14"/>
  <c r="I15"/>
  <c r="I16"/>
  <c r="I18"/>
  <c r="I19"/>
  <c r="I20"/>
  <c r="F14"/>
  <c r="F15"/>
  <c r="F16"/>
  <c r="F17"/>
  <c r="F18"/>
  <c r="F19"/>
  <c r="F20"/>
  <c r="B2"/>
  <c r="B1"/>
  <c r="B2" i="1"/>
  <c r="F37"/>
  <c r="F30"/>
  <c r="F31"/>
  <c r="F32"/>
  <c r="F33"/>
  <c r="F34"/>
  <c r="F35"/>
  <c r="F36"/>
  <c r="F38"/>
  <c r="F39"/>
  <c r="F40"/>
  <c r="F41"/>
  <c r="F29"/>
  <c r="F49"/>
  <c r="F50"/>
  <c r="F48"/>
  <c r="F45"/>
  <c r="U15"/>
  <c r="U16"/>
  <c r="U17"/>
  <c r="U18"/>
  <c r="U19"/>
  <c r="U20"/>
  <c r="U21"/>
  <c r="U22"/>
  <c r="U23"/>
  <c r="U24"/>
  <c r="U25"/>
  <c r="U14"/>
  <c r="R15"/>
  <c r="R16"/>
  <c r="R17"/>
  <c r="R18"/>
  <c r="R19"/>
  <c r="R20"/>
  <c r="R21"/>
  <c r="R22"/>
  <c r="R23"/>
  <c r="R24"/>
  <c r="R25"/>
  <c r="R14"/>
  <c r="O15"/>
  <c r="O16"/>
  <c r="O17"/>
  <c r="O18"/>
  <c r="O19"/>
  <c r="O20"/>
  <c r="O21"/>
  <c r="O22"/>
  <c r="O23"/>
  <c r="O24"/>
  <c r="O25"/>
  <c r="O14"/>
  <c r="L15"/>
  <c r="L16"/>
  <c r="L17"/>
  <c r="L18"/>
  <c r="L19"/>
  <c r="L20"/>
  <c r="L21"/>
  <c r="L22"/>
  <c r="L23"/>
  <c r="L24"/>
  <c r="L25"/>
  <c r="L14"/>
  <c r="I15"/>
  <c r="I16"/>
  <c r="I17"/>
  <c r="I18"/>
  <c r="I19"/>
  <c r="I20"/>
  <c r="I21"/>
  <c r="I22"/>
  <c r="I23"/>
  <c r="I24"/>
  <c r="I25"/>
  <c r="I14"/>
  <c r="F15"/>
  <c r="F16"/>
  <c r="F17"/>
  <c r="F18"/>
  <c r="F19"/>
  <c r="F20"/>
  <c r="F21"/>
  <c r="F22"/>
  <c r="F23"/>
  <c r="F24"/>
  <c r="F25"/>
  <c r="F14"/>
  <c r="F42"/>
  <c r="F51"/>
  <c r="I26"/>
  <c r="R26"/>
  <c r="U26"/>
  <c r="L26"/>
  <c r="O26"/>
  <c r="F26"/>
  <c r="B1"/>
</calcChain>
</file>

<file path=xl/sharedStrings.xml><?xml version="1.0" encoding="utf-8"?>
<sst xmlns="http://schemas.openxmlformats.org/spreadsheetml/2006/main" count="194" uniqueCount="89">
  <si>
    <t>Project 1</t>
  </si>
  <si>
    <t>Project 2</t>
  </si>
  <si>
    <t>Project 3</t>
  </si>
  <si>
    <t>Point Value</t>
  </si>
  <si>
    <t>Enter Yes OR No for each question as applicable</t>
  </si>
  <si>
    <t>Score</t>
  </si>
  <si>
    <t>Relevant Project Experience - Optional Services</t>
  </si>
  <si>
    <t>Relevant Project Experience Elements - Required Services</t>
  </si>
  <si>
    <t>Sustainability Plan</t>
  </si>
  <si>
    <t>Does the offer propose to implement sustainable practices above and beyond the minimum performance requirements?</t>
  </si>
  <si>
    <t>Past Performance</t>
  </si>
  <si>
    <t>HVAC</t>
  </si>
  <si>
    <t>Electrical</t>
  </si>
  <si>
    <t>Plumbing</t>
  </si>
  <si>
    <t>Elevator</t>
  </si>
  <si>
    <t>Required Service</t>
  </si>
  <si>
    <t>Project Number</t>
  </si>
  <si>
    <t>Was the Relevant Experience for a Project with Subcontracting/Teaming with Small Business?</t>
  </si>
  <si>
    <t xml:space="preserve">Was the Relevant Project Experience for a U.S. Federal Government Customer? </t>
  </si>
  <si>
    <t>Was the Relevant Project Experience for a Large Square Footage Project?</t>
  </si>
  <si>
    <t>Did the project cover multiple locations listed in Zone 1?</t>
  </si>
  <si>
    <t>Section Subtotal</t>
  </si>
  <si>
    <t>Past Performance Surveys with an Average Score of 3.50 to 3.99</t>
  </si>
  <si>
    <t>Past Performance Surveys with an Average Score of 4.00 to 4.49</t>
  </si>
  <si>
    <t>Past Performance Surveys with an Average Score of 4.50 to 5.00</t>
  </si>
  <si>
    <t>Of the 3 Surveys, How Many Are Within Range?</t>
  </si>
  <si>
    <t xml:space="preserve">Did the Relevant Project Experience Have an Extended Contract Duration? </t>
  </si>
  <si>
    <t>Fire Alarm System Maintenance and Repair</t>
  </si>
  <si>
    <t>Roofing Services</t>
  </si>
  <si>
    <t>Fire Suppression (Water Based) System Preventative Maintenance and Repair</t>
  </si>
  <si>
    <t>Building Management Services</t>
  </si>
  <si>
    <t>Commissioning Services</t>
  </si>
  <si>
    <t xml:space="preserve">Elevator Inspection Services </t>
  </si>
  <si>
    <t>Other Facilities Management Related Services</t>
  </si>
  <si>
    <t>Have 3 Projects Demonstrating Relevant Past Performance Been Provided?</t>
  </si>
  <si>
    <t>Project Title  
(Projects covering multiple service categories must be listed for each service category)</t>
  </si>
  <si>
    <t>BMO Unrestricted</t>
  </si>
  <si>
    <t>Janitorial (Required if Offering any Facility Support Services)</t>
  </si>
  <si>
    <t>Landscaping/Grounds Maintenance (Required if Offering any Facility Support Services)</t>
  </si>
  <si>
    <t>Cemetery Maintenance (If Required FSS Services Offered)</t>
  </si>
  <si>
    <t>Pest Control (If Required FSS Services Offered)</t>
  </si>
  <si>
    <t>Waste Management and Recycling Services (If Required FSS Services Offered)</t>
  </si>
  <si>
    <t>OFFEROR NAME:</t>
  </si>
  <si>
    <t>O&amp;M SELF SCORING WORKSHEET FOR PROPOSAL SUBMISSION</t>
  </si>
  <si>
    <t>Points Possible</t>
  </si>
  <si>
    <t>Offer Score</t>
  </si>
  <si>
    <t>Enter Yes OR No</t>
  </si>
  <si>
    <t>Architectural and Framework Building Maintenance Services</t>
  </si>
  <si>
    <t>FSS SELF SCORING WORKSHEET FOR PROPOSAL SUBMISSION</t>
  </si>
  <si>
    <t>Janitorial</t>
  </si>
  <si>
    <t>Landscaping / Grounds Maintenance</t>
  </si>
  <si>
    <t>Cemetery Maintenance</t>
  </si>
  <si>
    <t>Pest Control</t>
  </si>
  <si>
    <t>Waste Management and Recycling Services</t>
  </si>
  <si>
    <t>Section J.3 Attachment SELF SCORING WORKSHEET</t>
  </si>
  <si>
    <t xml:space="preserve">SOLICITATION No. GS06Q-16-RL-0001 </t>
  </si>
  <si>
    <t>SOLICITATION No. GS06Q-16-RL-0001</t>
  </si>
  <si>
    <t>Sheet Selection</t>
  </si>
  <si>
    <t xml:space="preserve">Select and complete the self-scoring worksheet for the service grouping being offered. </t>
  </si>
  <si>
    <t xml:space="preserve">An offer may be submitted for either the Operations and Maintenance service grouping or the Facility Support Services service grouping, but not both. </t>
  </si>
  <si>
    <t>Enter the offeror's name in cell C11.</t>
  </si>
  <si>
    <t>[FILL IN OFFEROR NAME HERE]</t>
  </si>
  <si>
    <t>Only complete cells highlighted in yellow.</t>
  </si>
  <si>
    <t>O&amp;M Self-Scoring Sheet</t>
  </si>
  <si>
    <t>Reference Section M of the solicitation for detailed descriptions and requirements for each of the technical evaluation criteria.</t>
  </si>
  <si>
    <t>In cells E14-E25, indicate whether the referenced project was for a U.S. Federal Government customer. Indicate either "Yes" or "No" utilizing the dropdown selection in each cell.</t>
  </si>
  <si>
    <t>In cells K14-K25, indicate whether the referenced project had an extended contract duration. Indicate either "Yes" or "No" utilizing the dropdown selection in each cell.</t>
  </si>
  <si>
    <t>In cells N14-N25, indicate whether the referenced project covered a large square footage. Indicate either "Yes" or "No" utilizing the dropdown selection in each cell.</t>
  </si>
  <si>
    <t>In cells Q14-Q25, indicate whether the referenced project included innovative approaches to savings. Indicate either "Yes" or "No" utilizing the dropdown selection in each cell.</t>
  </si>
  <si>
    <t>In cells T14-T25, indicate whether the referenced project covered multiple locations listed in Zone 1. Indicate either "Yes" or "No" utilizing the dropdown selection in each cell.</t>
  </si>
  <si>
    <t>In cells E29-E41, for each optional service indicate whether three (3) projects demonstrating relevant past performance have been submitted. Indicate either "Yes" or "No" utilizing the dropdown selection in each cell.</t>
  </si>
  <si>
    <t>In cell E45, indicate whether the offer proposes to implement sustainable practices above and beyond the minimum performance requirements. Indicate either "Yes" or "No" utilizing the dropdown selection in each cell.</t>
  </si>
  <si>
    <t>In cells E48-E50, indicate how many of the three (3) past performance surveys received fall into the specified ranges. Enter an integer between 0 and 3 for each range utilizing the dropdown selection in each cell. The maximum sum for cells E48-E50 is three (3). A value greater than three (3) indicates an entry error.</t>
  </si>
  <si>
    <t>Each subsection will calculate a point subtotal. The total points received is automatically calculated in cell B1.</t>
  </si>
  <si>
    <t>FSS Self-Scoring Sheet</t>
  </si>
  <si>
    <t>Leave the other self-scoring sheet blank. If both sheets are completed, the BMO CO will only consider the O&amp;M sheet.</t>
  </si>
  <si>
    <t>Enter the required project title references that were submitted demonstrating relevant project experience in cells C14-C25. Projects may cover multiple service categories, but a project must be listed next to each service category for which it should be considered. Therefore, some projects may be listed more than once. Utilize project titles that clearly identify the project and may be easily linked to the submitted supporting documentation.</t>
  </si>
  <si>
    <t>In cells H14-H25, indicate whether the referenced project included subcontracting or teaming with small business. Indicate either "Yes" or "No" utilizing the dropdown selection in each cell.</t>
  </si>
  <si>
    <t>Does the Relevant Project Experience Demonstrate Innovative Approaches to Savings?</t>
  </si>
  <si>
    <t>Enter the required project title references that were submitted demonstrating relevant project experience in cells C14-C19. Projects may cover multiple service categories, but a project must be listed next to each service category for which it should be considered. Therefore, some projects may be listed more than once. Utilize project titles that clearly identify the project and may be easily linked to the submitted supporting documentation.</t>
  </si>
  <si>
    <t>In cells E14-E19, indicate whether the referenced project was for a U.S. Federal Government customer. Indicate either "Yes" or "No" utilizing the dropdown selection in each cell.</t>
  </si>
  <si>
    <t>In cells H14-H19, indicate whether the referenced project included subcontracting or teaming with small business. Indicate either "Yes" or "No" utilizing the dropdown selection in each cell.</t>
  </si>
  <si>
    <t>In cells K14-K19, indicate whether the referenced project had an extended contract duration. Indicate either "Yes" or "No" utilizing the dropdown selection in each cell.</t>
  </si>
  <si>
    <t>In cells N14-N19, indicate whether the referenced project covered a large square footage. Indicate either "Yes" or "No" utilizing the dropdown selection in each cell.</t>
  </si>
  <si>
    <t>In cells Q14-Q19, indicate whether the referenced project included innovative approaches to savings. Indicate either "Yes" or "No" utilizing the dropdown selection in each cell.</t>
  </si>
  <si>
    <t>In cells T14-T19, indicate whether the referenced project covered multiple locations listed in Zone 1. Indicate either "Yes" or "No" utilizing the dropdown selection in each cell.</t>
  </si>
  <si>
    <t>In cells E23-E25, for each optional service indicate whether three (3) projects demonstrating relevant past performance have been submitted. Indicate either "Yes" or "No" utilizing the dropdown selection in each cell.</t>
  </si>
  <si>
    <t>In cell E29, indicate whether the offer proposes to implement sustainable practices above and beyond the minimum performance requirements. Indicate either "Yes" or "No" utilizing the dropdown selection in each cell.</t>
  </si>
  <si>
    <t>In cells E32-E34, indicate how many of the three (3) past performance surveys received fall into the specified ranges. Enter an integer between 0 and 3 for each range utilizing the dropdown selection in each cell. The maximum sum for cells E32-E34 is three (3). A value greater than three (3) indicates an entry error.</t>
  </si>
</sst>
</file>

<file path=xl/styles.xml><?xml version="1.0" encoding="utf-8"?>
<styleSheet xmlns="http://schemas.openxmlformats.org/spreadsheetml/2006/main">
  <fonts count="14">
    <font>
      <sz val="11"/>
      <color theme="1"/>
      <name val="Arial"/>
      <family val="2"/>
    </font>
    <font>
      <b/>
      <sz val="11"/>
      <color theme="0"/>
      <name val="Arial"/>
      <family val="2"/>
    </font>
    <font>
      <b/>
      <sz val="11"/>
      <color theme="1"/>
      <name val="Arial"/>
      <family val="2"/>
    </font>
    <font>
      <sz val="10"/>
      <color theme="1"/>
      <name val="Arial Narrow"/>
      <family val="2"/>
    </font>
    <font>
      <b/>
      <sz val="14"/>
      <color theme="1"/>
      <name val="Arial Narrow"/>
      <family val="2"/>
    </font>
    <font>
      <b/>
      <sz val="12"/>
      <color theme="1"/>
      <name val="Arial"/>
      <family val="2"/>
    </font>
    <font>
      <sz val="14"/>
      <color theme="1"/>
      <name val="Arial Narrow"/>
      <family val="2"/>
    </font>
    <font>
      <b/>
      <sz val="10"/>
      <color rgb="FF000000"/>
      <name val="Arial Narrow"/>
      <family val="2"/>
    </font>
    <font>
      <sz val="8"/>
      <color rgb="FF000000"/>
      <name val="Arial"/>
      <family val="2"/>
    </font>
    <font>
      <b/>
      <sz val="8"/>
      <color theme="0"/>
      <name val="Arial"/>
      <family val="2"/>
    </font>
    <font>
      <b/>
      <sz val="12"/>
      <color theme="0"/>
      <name val="Arial"/>
      <family val="2"/>
    </font>
    <font>
      <b/>
      <sz val="10"/>
      <color theme="0"/>
      <name val="Arial"/>
      <family val="2"/>
    </font>
    <font>
      <b/>
      <sz val="9"/>
      <color theme="0"/>
      <name val="Arial"/>
      <family val="2"/>
    </font>
    <font>
      <b/>
      <sz val="14"/>
      <color theme="0"/>
      <name val="Arial Narrow"/>
      <family val="2"/>
    </font>
  </fonts>
  <fills count="11">
    <fill>
      <patternFill patternType="none"/>
    </fill>
    <fill>
      <patternFill patternType="gray125"/>
    </fill>
    <fill>
      <patternFill patternType="solid">
        <fgColor theme="0" tint="-0.24994659260841701"/>
        <bgColor indexed="64"/>
      </patternFill>
    </fill>
    <fill>
      <patternFill patternType="solid">
        <fgColor theme="3"/>
        <bgColor indexed="64"/>
      </patternFill>
    </fill>
    <fill>
      <patternFill patternType="solid">
        <fgColor theme="0" tint="-0.499984740745262"/>
        <bgColor indexed="64"/>
      </patternFill>
    </fill>
    <fill>
      <patternFill patternType="solid">
        <fgColor theme="4"/>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0070C0"/>
        <bgColor indexed="64"/>
      </patternFill>
    </fill>
    <fill>
      <patternFill patternType="solid">
        <fgColor rgb="FFFFFF00"/>
        <bgColor indexed="64"/>
      </patternFill>
    </fill>
    <fill>
      <patternFill patternType="solid">
        <fgColor rgb="FF00B05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124">
    <xf numFmtId="0" fontId="0" fillId="0" borderId="0" xfId="0"/>
    <xf numFmtId="0" fontId="3" fillId="0" borderId="0" xfId="0" applyFont="1"/>
    <xf numFmtId="0" fontId="5" fillId="0" borderId="0" xfId="0" applyFont="1" applyFill="1" applyProtection="1">
      <protection locked="0"/>
    </xf>
    <xf numFmtId="0" fontId="6" fillId="0" borderId="0" xfId="0" applyFont="1" applyFill="1" applyAlignment="1" applyProtection="1">
      <alignment horizontal="center"/>
      <protection locked="0"/>
    </xf>
    <xf numFmtId="0" fontId="8" fillId="0" borderId="0" xfId="0" applyFont="1" applyBorder="1" applyAlignment="1">
      <alignment wrapText="1"/>
    </xf>
    <xf numFmtId="0" fontId="0" fillId="6" borderId="1" xfId="0" applyFill="1" applyBorder="1"/>
    <xf numFmtId="0" fontId="0" fillId="6" borderId="6" xfId="0" applyFill="1" applyBorder="1"/>
    <xf numFmtId="0" fontId="0" fillId="6" borderId="8" xfId="0" applyFill="1" applyBorder="1"/>
    <xf numFmtId="0" fontId="0" fillId="6" borderId="11" xfId="0" applyFill="1" applyBorder="1"/>
    <xf numFmtId="0" fontId="0" fillId="7" borderId="6" xfId="0" applyFill="1" applyBorder="1"/>
    <xf numFmtId="0" fontId="0" fillId="7" borderId="8" xfId="0" applyFill="1" applyBorder="1"/>
    <xf numFmtId="0" fontId="0" fillId="7" borderId="11" xfId="0" applyFill="1" applyBorder="1"/>
    <xf numFmtId="0" fontId="0" fillId="7" borderId="12" xfId="0" applyFill="1" applyBorder="1"/>
    <xf numFmtId="0" fontId="1" fillId="8" borderId="1" xfId="0" applyFont="1" applyFill="1" applyBorder="1"/>
    <xf numFmtId="0" fontId="0" fillId="6" borderId="4" xfId="0" applyFill="1" applyBorder="1"/>
    <xf numFmtId="0" fontId="0" fillId="6" borderId="7" xfId="0" applyFill="1" applyBorder="1"/>
    <xf numFmtId="0" fontId="0" fillId="6" borderId="9" xfId="0" applyFill="1" applyBorder="1"/>
    <xf numFmtId="0" fontId="0" fillId="7" borderId="4" xfId="0" applyFill="1" applyBorder="1"/>
    <xf numFmtId="0" fontId="0" fillId="7" borderId="7" xfId="0" applyFill="1" applyBorder="1"/>
    <xf numFmtId="0" fontId="0" fillId="7" borderId="9" xfId="0" applyFill="1" applyBorder="1"/>
    <xf numFmtId="0" fontId="0" fillId="7" borderId="18" xfId="0" applyFill="1" applyBorder="1"/>
    <xf numFmtId="0" fontId="1" fillId="8" borderId="11" xfId="0" applyFont="1" applyFill="1" applyBorder="1"/>
    <xf numFmtId="0" fontId="0" fillId="6" borderId="5" xfId="0" applyFill="1" applyBorder="1" applyAlignment="1">
      <alignment horizontal="center"/>
    </xf>
    <xf numFmtId="0" fontId="0" fillId="6" borderId="1" xfId="0" applyFill="1" applyBorder="1" applyAlignment="1">
      <alignment horizontal="center"/>
    </xf>
    <xf numFmtId="0" fontId="0" fillId="6" borderId="10" xfId="0" applyFill="1" applyBorder="1" applyAlignment="1">
      <alignment horizontal="center"/>
    </xf>
    <xf numFmtId="0" fontId="0" fillId="7" borderId="5" xfId="0" applyFill="1" applyBorder="1" applyAlignment="1">
      <alignment horizontal="center"/>
    </xf>
    <xf numFmtId="0" fontId="0" fillId="7" borderId="1" xfId="0" applyFill="1" applyBorder="1" applyAlignment="1">
      <alignment horizontal="center"/>
    </xf>
    <xf numFmtId="0" fontId="0" fillId="7" borderId="10" xfId="0" applyFill="1" applyBorder="1" applyAlignment="1">
      <alignment horizontal="center"/>
    </xf>
    <xf numFmtId="0" fontId="4" fillId="0" borderId="0" xfId="0" applyFont="1" applyAlignment="1">
      <alignment horizontal="left"/>
    </xf>
    <xf numFmtId="0" fontId="5" fillId="0" borderId="0" xfId="0" applyFont="1" applyFill="1"/>
    <xf numFmtId="0" fontId="0" fillId="0" borderId="0" xfId="0" applyFill="1"/>
    <xf numFmtId="0" fontId="13" fillId="3" borderId="13" xfId="0" applyFont="1" applyFill="1" applyBorder="1" applyAlignment="1">
      <alignment horizontal="center" vertical="center" wrapText="1"/>
    </xf>
    <xf numFmtId="0" fontId="4" fillId="7" borderId="2" xfId="0" applyFont="1" applyFill="1" applyBorder="1" applyAlignment="1">
      <alignment horizontal="center" vertical="center" wrapText="1"/>
    </xf>
    <xf numFmtId="0" fontId="4" fillId="10" borderId="2" xfId="0" applyFont="1" applyFill="1" applyBorder="1" applyAlignment="1">
      <alignment horizontal="center" vertical="center" wrapText="1"/>
    </xf>
    <xf numFmtId="0" fontId="2" fillId="0" borderId="0" xfId="0" applyFont="1"/>
    <xf numFmtId="0" fontId="2" fillId="0" borderId="0" xfId="0" applyFont="1" applyFill="1"/>
    <xf numFmtId="0" fontId="5" fillId="9" borderId="0" xfId="0" applyFont="1" applyFill="1" applyProtection="1">
      <protection locked="0"/>
    </xf>
    <xf numFmtId="0" fontId="1" fillId="3" borderId="1" xfId="0" applyFont="1" applyFill="1" applyBorder="1" applyAlignment="1">
      <alignment horizontal="center" wrapText="1"/>
    </xf>
    <xf numFmtId="0" fontId="0" fillId="7" borderId="1" xfId="0" applyFill="1" applyBorder="1" applyAlignment="1">
      <alignment wrapText="1"/>
    </xf>
    <xf numFmtId="0" fontId="11" fillId="3" borderId="3" xfId="0" applyFont="1" applyFill="1" applyBorder="1" applyAlignment="1" applyProtection="1">
      <alignment horizontal="center" vertical="center" wrapText="1"/>
    </xf>
    <xf numFmtId="0" fontId="11" fillId="3" borderId="14" xfId="0" applyFont="1" applyFill="1" applyBorder="1" applyAlignment="1" applyProtection="1">
      <alignment horizontal="center" vertical="center" wrapText="1"/>
    </xf>
    <xf numFmtId="0" fontId="7" fillId="2" borderId="18" xfId="0" applyFont="1" applyFill="1" applyBorder="1" applyAlignment="1" applyProtection="1">
      <alignment horizontal="center" vertical="center" wrapText="1"/>
    </xf>
    <xf numFmtId="0" fontId="7" fillId="2" borderId="3" xfId="0" applyFont="1" applyFill="1" applyBorder="1" applyAlignment="1" applyProtection="1">
      <alignment horizontal="center" vertical="center" wrapText="1"/>
    </xf>
    <xf numFmtId="0" fontId="7" fillId="2" borderId="12" xfId="0" applyFont="1" applyFill="1" applyBorder="1" applyAlignment="1" applyProtection="1">
      <alignment horizontal="center" vertical="center" wrapText="1"/>
    </xf>
    <xf numFmtId="0" fontId="7" fillId="2" borderId="1" xfId="0" applyFont="1" applyFill="1" applyBorder="1" applyAlignment="1" applyProtection="1">
      <alignment horizontal="center" vertical="center" wrapText="1"/>
    </xf>
    <xf numFmtId="0" fontId="0" fillId="0" borderId="0" xfId="0" applyProtection="1"/>
    <xf numFmtId="0" fontId="1" fillId="8" borderId="1" xfId="0" applyFont="1" applyFill="1" applyBorder="1" applyProtection="1"/>
    <xf numFmtId="0" fontId="0" fillId="9" borderId="15" xfId="0" applyFill="1" applyBorder="1" applyProtection="1">
      <protection locked="0"/>
    </xf>
    <xf numFmtId="0" fontId="0" fillId="9" borderId="13" xfId="0" applyFill="1" applyBorder="1" applyProtection="1">
      <protection locked="0"/>
    </xf>
    <xf numFmtId="0" fontId="0" fillId="9" borderId="16" xfId="0" applyFill="1" applyBorder="1" applyProtection="1">
      <protection locked="0"/>
    </xf>
    <xf numFmtId="0" fontId="0" fillId="9" borderId="5" xfId="0" applyFill="1" applyBorder="1" applyProtection="1">
      <protection locked="0"/>
    </xf>
    <xf numFmtId="0" fontId="0" fillId="9" borderId="1" xfId="0" applyFill="1" applyBorder="1" applyProtection="1">
      <protection locked="0"/>
    </xf>
    <xf numFmtId="0" fontId="0" fillId="9" borderId="10" xfId="0" applyFill="1" applyBorder="1" applyProtection="1">
      <protection locked="0"/>
    </xf>
    <xf numFmtId="0" fontId="13" fillId="3" borderId="13" xfId="0" applyFont="1" applyFill="1" applyBorder="1" applyAlignment="1" applyProtection="1">
      <alignment horizontal="center" vertical="center" wrapText="1"/>
    </xf>
    <xf numFmtId="0" fontId="4" fillId="10" borderId="2" xfId="0" applyFont="1" applyFill="1" applyBorder="1" applyAlignment="1" applyProtection="1">
      <alignment horizontal="center" vertical="center" wrapText="1"/>
    </xf>
    <xf numFmtId="0" fontId="3" fillId="0" borderId="0" xfId="0" applyFont="1" applyProtection="1"/>
    <xf numFmtId="0" fontId="4" fillId="7" borderId="2" xfId="0" applyFont="1" applyFill="1" applyBorder="1" applyAlignment="1" applyProtection="1">
      <alignment horizontal="center" vertical="center" wrapText="1"/>
    </xf>
    <xf numFmtId="0" fontId="4" fillId="0" borderId="0" xfId="0" applyFont="1" applyAlignment="1" applyProtection="1">
      <alignment horizontal="left"/>
    </xf>
    <xf numFmtId="0" fontId="5" fillId="0" borderId="0" xfId="0" applyFont="1" applyFill="1" applyProtection="1"/>
    <xf numFmtId="0" fontId="0" fillId="0" borderId="0" xfId="0" applyFill="1" applyProtection="1"/>
    <xf numFmtId="0" fontId="2" fillId="0" borderId="0" xfId="0" applyFont="1" applyProtection="1"/>
    <xf numFmtId="0" fontId="2" fillId="0" borderId="0" xfId="0" applyFont="1" applyFill="1" applyProtection="1"/>
    <xf numFmtId="0" fontId="6" fillId="0" borderId="0" xfId="0" applyFont="1" applyFill="1" applyAlignment="1" applyProtection="1">
      <alignment horizontal="center"/>
    </xf>
    <xf numFmtId="0" fontId="0" fillId="6" borderId="5" xfId="0" applyFill="1" applyBorder="1" applyAlignment="1" applyProtection="1">
      <alignment horizontal="center"/>
    </xf>
    <xf numFmtId="0" fontId="0" fillId="6" borderId="4" xfId="0" applyFill="1" applyBorder="1" applyProtection="1"/>
    <xf numFmtId="0" fontId="0" fillId="6" borderId="6" xfId="0" applyFill="1" applyBorder="1" applyProtection="1"/>
    <xf numFmtId="0" fontId="0" fillId="6" borderId="1" xfId="0" applyFill="1" applyBorder="1" applyAlignment="1" applyProtection="1">
      <alignment horizontal="center"/>
    </xf>
    <xf numFmtId="0" fontId="0" fillId="6" borderId="7" xfId="0" applyFill="1" applyBorder="1" applyProtection="1"/>
    <xf numFmtId="0" fontId="0" fillId="6" borderId="8" xfId="0" applyFill="1" applyBorder="1" applyProtection="1"/>
    <xf numFmtId="0" fontId="0" fillId="6" borderId="10" xfId="0" applyFill="1" applyBorder="1" applyAlignment="1" applyProtection="1">
      <alignment horizontal="center"/>
    </xf>
    <xf numFmtId="0" fontId="0" fillId="6" borderId="9" xfId="0" applyFill="1" applyBorder="1" applyProtection="1"/>
    <xf numFmtId="0" fontId="0" fillId="6" borderId="11" xfId="0" applyFill="1" applyBorder="1" applyProtection="1"/>
    <xf numFmtId="0" fontId="0" fillId="6" borderId="21" xfId="0" applyFill="1" applyBorder="1" applyProtection="1"/>
    <xf numFmtId="0" fontId="0" fillId="7" borderId="5" xfId="0" applyFill="1" applyBorder="1" applyAlignment="1" applyProtection="1">
      <alignment horizontal="center"/>
    </xf>
    <xf numFmtId="0" fontId="0" fillId="7" borderId="4" xfId="0" applyFill="1" applyBorder="1" applyProtection="1"/>
    <xf numFmtId="0" fontId="0" fillId="7" borderId="6" xfId="0" applyFill="1" applyBorder="1" applyProtection="1"/>
    <xf numFmtId="0" fontId="0" fillId="7" borderId="1" xfId="0" applyFill="1" applyBorder="1" applyAlignment="1" applyProtection="1">
      <alignment horizontal="center"/>
    </xf>
    <xf numFmtId="0" fontId="0" fillId="7" borderId="7" xfId="0" applyFill="1" applyBorder="1" applyProtection="1"/>
    <xf numFmtId="0" fontId="0" fillId="7" borderId="8" xfId="0" applyFill="1" applyBorder="1" applyProtection="1"/>
    <xf numFmtId="0" fontId="0" fillId="7" borderId="10" xfId="0" applyFill="1" applyBorder="1" applyAlignment="1" applyProtection="1">
      <alignment horizontal="center"/>
    </xf>
    <xf numFmtId="0" fontId="0" fillId="7" borderId="9" xfId="0" applyFill="1" applyBorder="1" applyProtection="1"/>
    <xf numFmtId="0" fontId="0" fillId="7" borderId="11" xfId="0" applyFill="1" applyBorder="1" applyProtection="1"/>
    <xf numFmtId="0" fontId="0" fillId="7" borderId="21" xfId="0" applyFill="1" applyBorder="1" applyProtection="1"/>
    <xf numFmtId="0" fontId="1" fillId="8" borderId="26" xfId="0" applyFont="1" applyFill="1" applyBorder="1" applyProtection="1"/>
    <xf numFmtId="0" fontId="0" fillId="6" borderId="1" xfId="0" applyFill="1" applyBorder="1" applyProtection="1"/>
    <xf numFmtId="0" fontId="8" fillId="0" borderId="0" xfId="0" applyFont="1" applyBorder="1" applyAlignment="1" applyProtection="1">
      <alignment wrapText="1"/>
    </xf>
    <xf numFmtId="0" fontId="0" fillId="9" borderId="20" xfId="0" applyFill="1" applyBorder="1" applyProtection="1">
      <protection locked="0"/>
    </xf>
    <xf numFmtId="0" fontId="9" fillId="3" borderId="4" xfId="0" applyFont="1" applyFill="1" applyBorder="1" applyAlignment="1" applyProtection="1">
      <alignment horizontal="center" vertical="center" wrapText="1"/>
    </xf>
    <xf numFmtId="0" fontId="9" fillId="3" borderId="5" xfId="0" applyFont="1" applyFill="1" applyBorder="1" applyAlignment="1" applyProtection="1">
      <alignment horizontal="center" vertical="center" wrapText="1"/>
    </xf>
    <xf numFmtId="0" fontId="9" fillId="3" borderId="6" xfId="0" applyFont="1" applyFill="1" applyBorder="1" applyAlignment="1" applyProtection="1">
      <alignment horizontal="center" vertical="center" wrapText="1"/>
    </xf>
    <xf numFmtId="0" fontId="10" fillId="4" borderId="1" xfId="0" applyFont="1" applyFill="1" applyBorder="1" applyAlignment="1" applyProtection="1">
      <alignment horizontal="center" vertical="center" wrapText="1"/>
    </xf>
    <xf numFmtId="0" fontId="10" fillId="4" borderId="13" xfId="0" applyFont="1" applyFill="1" applyBorder="1" applyAlignment="1" applyProtection="1">
      <alignment horizontal="center" vertical="center" wrapText="1"/>
    </xf>
    <xf numFmtId="0" fontId="11" fillId="3" borderId="9" xfId="0" applyFont="1" applyFill="1" applyBorder="1" applyAlignment="1">
      <alignment horizontal="center"/>
    </xf>
    <xf numFmtId="0" fontId="11" fillId="3" borderId="10" xfId="0" applyFont="1" applyFill="1" applyBorder="1" applyAlignment="1">
      <alignment horizontal="center"/>
    </xf>
    <xf numFmtId="0" fontId="1" fillId="5" borderId="4" xfId="0" applyFont="1" applyFill="1" applyBorder="1" applyAlignment="1">
      <alignment horizontal="center" vertical="center"/>
    </xf>
    <xf numFmtId="0" fontId="1" fillId="5" borderId="7" xfId="0" applyFont="1" applyFill="1" applyBorder="1" applyAlignment="1">
      <alignment horizontal="center" vertical="center"/>
    </xf>
    <xf numFmtId="0" fontId="1" fillId="5" borderId="9" xfId="0" applyFont="1" applyFill="1" applyBorder="1" applyAlignment="1">
      <alignment horizontal="center" vertical="center"/>
    </xf>
    <xf numFmtId="0" fontId="1" fillId="8" borderId="4" xfId="0" applyFont="1" applyFill="1" applyBorder="1" applyAlignment="1">
      <alignment horizontal="center" vertical="center"/>
    </xf>
    <xf numFmtId="0" fontId="1" fillId="8" borderId="7" xfId="0" applyFont="1" applyFill="1" applyBorder="1" applyAlignment="1">
      <alignment horizontal="center" vertical="center"/>
    </xf>
    <xf numFmtId="0" fontId="1" fillId="8" borderId="9" xfId="0" applyFont="1" applyFill="1" applyBorder="1" applyAlignment="1">
      <alignment horizontal="center" vertical="center"/>
    </xf>
    <xf numFmtId="0" fontId="11" fillId="3" borderId="1" xfId="0" applyFont="1" applyFill="1" applyBorder="1" applyAlignment="1">
      <alignment horizontal="center"/>
    </xf>
    <xf numFmtId="0" fontId="10" fillId="4" borderId="1" xfId="0" applyFont="1" applyFill="1" applyBorder="1" applyAlignment="1" applyProtection="1">
      <alignment horizontal="center" vertical="center"/>
    </xf>
    <xf numFmtId="0" fontId="12" fillId="3" borderId="1" xfId="0" applyFont="1" applyFill="1" applyBorder="1" applyAlignment="1">
      <alignment horizontal="left" wrapText="1"/>
    </xf>
    <xf numFmtId="0" fontId="12" fillId="3" borderId="13" xfId="0" applyFont="1" applyFill="1" applyBorder="1" applyAlignment="1">
      <alignment horizontal="center" vertical="center" wrapText="1"/>
    </xf>
    <xf numFmtId="0" fontId="12" fillId="3" borderId="19"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1" fillId="3" borderId="1" xfId="0" applyFont="1" applyFill="1" applyBorder="1" applyAlignment="1" applyProtection="1">
      <alignment horizontal="center"/>
    </xf>
    <xf numFmtId="0" fontId="12" fillId="3" borderId="13" xfId="0" applyFont="1" applyFill="1" applyBorder="1" applyAlignment="1">
      <alignment horizontal="left" wrapText="1"/>
    </xf>
    <xf numFmtId="0" fontId="12" fillId="3" borderId="19" xfId="0" applyFont="1" applyFill="1" applyBorder="1" applyAlignment="1">
      <alignment horizontal="left" wrapText="1"/>
    </xf>
    <xf numFmtId="0" fontId="12" fillId="3" borderId="17" xfId="0" applyFont="1" applyFill="1" applyBorder="1" applyAlignment="1">
      <alignment horizontal="left" wrapText="1"/>
    </xf>
    <xf numFmtId="0" fontId="1" fillId="5" borderId="4" xfId="0" applyFont="1" applyFill="1" applyBorder="1" applyAlignment="1" applyProtection="1">
      <alignment horizontal="center" vertical="center"/>
    </xf>
    <xf numFmtId="0" fontId="1" fillId="5" borderId="7" xfId="0" applyFont="1" applyFill="1" applyBorder="1" applyAlignment="1" applyProtection="1">
      <alignment horizontal="center" vertical="center"/>
    </xf>
    <xf numFmtId="0" fontId="1" fillId="5" borderId="9" xfId="0" applyFont="1" applyFill="1" applyBorder="1" applyAlignment="1" applyProtection="1">
      <alignment horizontal="center" vertical="center"/>
    </xf>
    <xf numFmtId="0" fontId="1" fillId="8" borderId="22" xfId="0" applyFont="1" applyFill="1" applyBorder="1" applyAlignment="1" applyProtection="1">
      <alignment horizontal="center" vertical="center" wrapText="1"/>
    </xf>
    <xf numFmtId="0" fontId="1" fillId="8" borderId="23" xfId="0" applyFont="1" applyFill="1" applyBorder="1" applyAlignment="1" applyProtection="1">
      <alignment horizontal="center" vertical="center" wrapText="1"/>
    </xf>
    <xf numFmtId="0" fontId="1" fillId="8" borderId="24" xfId="0" applyFont="1" applyFill="1" applyBorder="1" applyAlignment="1" applyProtection="1">
      <alignment horizontal="center" vertical="center" wrapText="1"/>
    </xf>
    <xf numFmtId="0" fontId="11" fillId="3" borderId="24" xfId="0" applyFont="1" applyFill="1" applyBorder="1" applyAlignment="1" applyProtection="1">
      <alignment horizontal="center"/>
    </xf>
    <xf numFmtId="0" fontId="11" fillId="3" borderId="25" xfId="0" applyFont="1" applyFill="1" applyBorder="1" applyAlignment="1" applyProtection="1">
      <alignment horizontal="center"/>
    </xf>
    <xf numFmtId="0" fontId="12" fillId="3" borderId="1" xfId="0" applyFont="1" applyFill="1" applyBorder="1" applyAlignment="1" applyProtection="1">
      <alignment horizontal="left" wrapText="1"/>
    </xf>
    <xf numFmtId="0" fontId="12" fillId="3" borderId="13" xfId="0" applyFont="1" applyFill="1" applyBorder="1" applyAlignment="1" applyProtection="1">
      <alignment horizontal="center" vertical="center" wrapText="1"/>
    </xf>
    <xf numFmtId="0" fontId="12" fillId="3" borderId="19" xfId="0" applyFont="1" applyFill="1" applyBorder="1" applyAlignment="1" applyProtection="1">
      <alignment horizontal="center" vertical="center" wrapText="1"/>
    </xf>
    <xf numFmtId="0" fontId="12" fillId="3" borderId="17" xfId="0" applyFont="1" applyFill="1" applyBorder="1" applyAlignment="1" applyProtection="1">
      <alignment horizontal="center" vertical="center" wrapText="1"/>
    </xf>
    <xf numFmtId="0" fontId="12" fillId="3" borderId="1" xfId="0" applyFont="1" applyFill="1" applyBorder="1" applyAlignment="1" applyProtection="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B35"/>
  <sheetViews>
    <sheetView topLeftCell="A10" workbookViewId="0"/>
  </sheetViews>
  <sheetFormatPr defaultRowHeight="14.25"/>
  <cols>
    <col min="1" max="1" width="2.25" customWidth="1"/>
    <col min="2" max="2" width="157.125" customWidth="1"/>
  </cols>
  <sheetData>
    <row r="2" spans="2:2" ht="15">
      <c r="B2" s="37" t="s">
        <v>57</v>
      </c>
    </row>
    <row r="3" spans="2:2">
      <c r="B3" s="38" t="s">
        <v>59</v>
      </c>
    </row>
    <row r="4" spans="2:2">
      <c r="B4" s="38" t="s">
        <v>58</v>
      </c>
    </row>
    <row r="5" spans="2:2">
      <c r="B5" s="38" t="s">
        <v>75</v>
      </c>
    </row>
    <row r="6" spans="2:2" ht="15">
      <c r="B6" s="37" t="s">
        <v>63</v>
      </c>
    </row>
    <row r="7" spans="2:2">
      <c r="B7" s="38" t="s">
        <v>62</v>
      </c>
    </row>
    <row r="8" spans="2:2">
      <c r="B8" s="38" t="s">
        <v>64</v>
      </c>
    </row>
    <row r="9" spans="2:2">
      <c r="B9" s="38" t="s">
        <v>60</v>
      </c>
    </row>
    <row r="10" spans="2:2" ht="42.75">
      <c r="B10" s="38" t="s">
        <v>76</v>
      </c>
    </row>
    <row r="11" spans="2:2">
      <c r="B11" s="38" t="s">
        <v>65</v>
      </c>
    </row>
    <row r="12" spans="2:2">
      <c r="B12" s="38" t="s">
        <v>77</v>
      </c>
    </row>
    <row r="13" spans="2:2">
      <c r="B13" s="38" t="s">
        <v>66</v>
      </c>
    </row>
    <row r="14" spans="2:2">
      <c r="B14" s="38" t="s">
        <v>67</v>
      </c>
    </row>
    <row r="15" spans="2:2">
      <c r="B15" s="38" t="s">
        <v>68</v>
      </c>
    </row>
    <row r="16" spans="2:2">
      <c r="B16" s="38" t="s">
        <v>69</v>
      </c>
    </row>
    <row r="17" spans="2:2" ht="28.5">
      <c r="B17" s="38" t="s">
        <v>70</v>
      </c>
    </row>
    <row r="18" spans="2:2" ht="28.5">
      <c r="B18" s="38" t="s">
        <v>71</v>
      </c>
    </row>
    <row r="19" spans="2:2" ht="28.5">
      <c r="B19" s="38" t="s">
        <v>72</v>
      </c>
    </row>
    <row r="20" spans="2:2">
      <c r="B20" s="38" t="s">
        <v>73</v>
      </c>
    </row>
    <row r="21" spans="2:2" ht="15">
      <c r="B21" s="37" t="s">
        <v>74</v>
      </c>
    </row>
    <row r="22" spans="2:2">
      <c r="B22" s="38" t="s">
        <v>62</v>
      </c>
    </row>
    <row r="23" spans="2:2">
      <c r="B23" s="38" t="s">
        <v>64</v>
      </c>
    </row>
    <row r="24" spans="2:2">
      <c r="B24" s="38" t="s">
        <v>60</v>
      </c>
    </row>
    <row r="25" spans="2:2" ht="42.75">
      <c r="B25" s="38" t="s">
        <v>79</v>
      </c>
    </row>
    <row r="26" spans="2:2">
      <c r="B26" s="38" t="s">
        <v>80</v>
      </c>
    </row>
    <row r="27" spans="2:2">
      <c r="B27" s="38" t="s">
        <v>81</v>
      </c>
    </row>
    <row r="28" spans="2:2">
      <c r="B28" s="38" t="s">
        <v>82</v>
      </c>
    </row>
    <row r="29" spans="2:2">
      <c r="B29" s="38" t="s">
        <v>83</v>
      </c>
    </row>
    <row r="30" spans="2:2">
      <c r="B30" s="38" t="s">
        <v>84</v>
      </c>
    </row>
    <row r="31" spans="2:2">
      <c r="B31" s="38" t="s">
        <v>85</v>
      </c>
    </row>
    <row r="32" spans="2:2" ht="28.5">
      <c r="B32" s="38" t="s">
        <v>86</v>
      </c>
    </row>
    <row r="33" spans="2:2" ht="28.5">
      <c r="B33" s="38" t="s">
        <v>87</v>
      </c>
    </row>
    <row r="34" spans="2:2" ht="28.5">
      <c r="B34" s="38" t="s">
        <v>88</v>
      </c>
    </row>
    <row r="35" spans="2:2">
      <c r="B35" s="38" t="s">
        <v>73</v>
      </c>
    </row>
  </sheetData>
  <sheetProtection password="EFD4" sheet="1" objects="1" scenarios="1" selectLockedCell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U66"/>
  <sheetViews>
    <sheetView workbookViewId="0">
      <pane xSplit="3" ySplit="2" topLeftCell="D12" activePane="bottomRight" state="frozen"/>
      <selection pane="topRight" activeCell="D1" sqref="D1"/>
      <selection pane="bottomLeft" activeCell="A3" sqref="A3"/>
      <selection pane="bottomRight" activeCell="C11" sqref="C11"/>
    </sheetView>
  </sheetViews>
  <sheetFormatPr defaultRowHeight="14.25"/>
  <cols>
    <col min="1" max="1" width="15.75" customWidth="1"/>
    <col min="2" max="2" width="11.625" customWidth="1"/>
    <col min="3" max="3" width="31.625" customWidth="1"/>
    <col min="4" max="21" width="10.625" customWidth="1"/>
  </cols>
  <sheetData>
    <row r="1" spans="1:21" ht="26.25" customHeight="1" thickBot="1">
      <c r="A1" s="31" t="s">
        <v>45</v>
      </c>
      <c r="B1" s="33">
        <f>F26+I26+L26+O26+R26+U26+F45+F51+F42</f>
        <v>0</v>
      </c>
      <c r="D1" s="1"/>
    </row>
    <row r="2" spans="1:21" ht="26.25" customHeight="1" thickBot="1">
      <c r="A2" s="31" t="s">
        <v>44</v>
      </c>
      <c r="B2" s="32">
        <f>SUM(D14:D25,G14:G25,J14:J25,M14:M25,P14:P25,S14:S25,D45,(D50*3),D29:D41)</f>
        <v>1030</v>
      </c>
      <c r="D2" s="1"/>
    </row>
    <row r="3" spans="1:21">
      <c r="D3" s="1"/>
    </row>
    <row r="4" spans="1:21" ht="18">
      <c r="A4" s="28" t="s">
        <v>43</v>
      </c>
    </row>
    <row r="5" spans="1:21" ht="15.75">
      <c r="A5" s="29"/>
      <c r="B5" s="30"/>
      <c r="C5" s="29"/>
      <c r="D5" s="30"/>
      <c r="E5" s="30"/>
      <c r="F5" s="30"/>
      <c r="G5" s="30"/>
      <c r="H5" s="30"/>
    </row>
    <row r="6" spans="1:21" s="30" customFormat="1" ht="15.75">
      <c r="A6" s="29"/>
      <c r="C6" s="29"/>
    </row>
    <row r="7" spans="1:21" ht="15">
      <c r="A7" s="34" t="s">
        <v>36</v>
      </c>
    </row>
    <row r="8" spans="1:21" ht="15">
      <c r="A8" s="35" t="s">
        <v>56</v>
      </c>
      <c r="B8" s="30"/>
      <c r="C8" s="30"/>
    </row>
    <row r="9" spans="1:21" ht="15">
      <c r="A9" s="35" t="s">
        <v>54</v>
      </c>
      <c r="B9" s="30"/>
      <c r="C9" s="30"/>
    </row>
    <row r="10" spans="1:21" s="30" customFormat="1" ht="15">
      <c r="A10" s="35"/>
    </row>
    <row r="11" spans="1:21" ht="18.75" thickBot="1">
      <c r="A11" s="2" t="s">
        <v>42</v>
      </c>
      <c r="B11" s="3"/>
      <c r="C11" s="36" t="s">
        <v>61</v>
      </c>
    </row>
    <row r="12" spans="1:21" ht="53.25" customHeight="1">
      <c r="A12" s="90" t="s">
        <v>7</v>
      </c>
      <c r="B12" s="90"/>
      <c r="C12" s="91"/>
      <c r="D12" s="87" t="s">
        <v>18</v>
      </c>
      <c r="E12" s="88"/>
      <c r="F12" s="89"/>
      <c r="G12" s="87" t="s">
        <v>17</v>
      </c>
      <c r="H12" s="88"/>
      <c r="I12" s="89"/>
      <c r="J12" s="87" t="s">
        <v>26</v>
      </c>
      <c r="K12" s="88"/>
      <c r="L12" s="89"/>
      <c r="M12" s="87" t="s">
        <v>19</v>
      </c>
      <c r="N12" s="88"/>
      <c r="O12" s="89"/>
      <c r="P12" s="87" t="s">
        <v>78</v>
      </c>
      <c r="Q12" s="88"/>
      <c r="R12" s="89"/>
      <c r="S12" s="87" t="s">
        <v>20</v>
      </c>
      <c r="T12" s="88"/>
      <c r="U12" s="89"/>
    </row>
    <row r="13" spans="1:21" ht="63" customHeight="1" thickBot="1">
      <c r="A13" s="39" t="s">
        <v>15</v>
      </c>
      <c r="B13" s="39" t="s">
        <v>16</v>
      </c>
      <c r="C13" s="40" t="s">
        <v>35</v>
      </c>
      <c r="D13" s="41" t="s">
        <v>3</v>
      </c>
      <c r="E13" s="42" t="s">
        <v>4</v>
      </c>
      <c r="F13" s="43" t="s">
        <v>5</v>
      </c>
      <c r="G13" s="41" t="s">
        <v>3</v>
      </c>
      <c r="H13" s="42" t="s">
        <v>4</v>
      </c>
      <c r="I13" s="43" t="s">
        <v>5</v>
      </c>
      <c r="J13" s="41" t="s">
        <v>3</v>
      </c>
      <c r="K13" s="42" t="s">
        <v>4</v>
      </c>
      <c r="L13" s="43" t="s">
        <v>5</v>
      </c>
      <c r="M13" s="41" t="s">
        <v>3</v>
      </c>
      <c r="N13" s="42" t="s">
        <v>4</v>
      </c>
      <c r="O13" s="43" t="s">
        <v>5</v>
      </c>
      <c r="P13" s="41" t="s">
        <v>3</v>
      </c>
      <c r="Q13" s="42" t="s">
        <v>4</v>
      </c>
      <c r="R13" s="43" t="s">
        <v>5</v>
      </c>
      <c r="S13" s="41" t="s">
        <v>3</v>
      </c>
      <c r="T13" s="42" t="s">
        <v>4</v>
      </c>
      <c r="U13" s="43" t="s">
        <v>5</v>
      </c>
    </row>
    <row r="14" spans="1:21" ht="15" thickBot="1">
      <c r="A14" s="94" t="s">
        <v>11</v>
      </c>
      <c r="B14" s="22" t="s">
        <v>0</v>
      </c>
      <c r="C14" s="47"/>
      <c r="D14" s="14">
        <v>10</v>
      </c>
      <c r="E14" s="50"/>
      <c r="F14" s="6">
        <f>IF(E14="Yes",D14,0)</f>
        <v>0</v>
      </c>
      <c r="G14" s="14">
        <v>10</v>
      </c>
      <c r="H14" s="50"/>
      <c r="I14" s="6">
        <f>IF(H14="Yes",G14,0)</f>
        <v>0</v>
      </c>
      <c r="J14" s="14">
        <v>5</v>
      </c>
      <c r="K14" s="52"/>
      <c r="L14" s="6">
        <f>IF(K14="Yes",J14,0)</f>
        <v>0</v>
      </c>
      <c r="M14" s="14">
        <v>5</v>
      </c>
      <c r="N14" s="52"/>
      <c r="O14" s="6">
        <f>IF(N14="Yes",M14,0)</f>
        <v>0</v>
      </c>
      <c r="P14" s="14">
        <v>15</v>
      </c>
      <c r="Q14" s="52"/>
      <c r="R14" s="6">
        <f>IF(Q14="Yes",P14,0)</f>
        <v>0</v>
      </c>
      <c r="S14" s="14">
        <v>10</v>
      </c>
      <c r="T14" s="52"/>
      <c r="U14" s="6">
        <f>IF(T14="Yes",S14,0)</f>
        <v>0</v>
      </c>
    </row>
    <row r="15" spans="1:21" ht="15" thickBot="1">
      <c r="A15" s="95"/>
      <c r="B15" s="23" t="s">
        <v>1</v>
      </c>
      <c r="C15" s="48"/>
      <c r="D15" s="15">
        <v>10</v>
      </c>
      <c r="E15" s="51"/>
      <c r="F15" s="7">
        <f t="shared" ref="F15:F25" si="0">IF(E15="Yes",D15,0)</f>
        <v>0</v>
      </c>
      <c r="G15" s="15">
        <v>10</v>
      </c>
      <c r="H15" s="50"/>
      <c r="I15" s="7">
        <f t="shared" ref="I15:I25" si="1">IF(H15="Yes",G15,0)</f>
        <v>0</v>
      </c>
      <c r="J15" s="15">
        <v>5</v>
      </c>
      <c r="K15" s="52"/>
      <c r="L15" s="7">
        <f t="shared" ref="L15:L25" si="2">IF(K15="Yes",J15,0)</f>
        <v>0</v>
      </c>
      <c r="M15" s="15">
        <v>5</v>
      </c>
      <c r="N15" s="52"/>
      <c r="O15" s="7">
        <f t="shared" ref="O15:O25" si="3">IF(N15="Yes",M15,0)</f>
        <v>0</v>
      </c>
      <c r="P15" s="15">
        <v>15</v>
      </c>
      <c r="Q15" s="52"/>
      <c r="R15" s="7">
        <f t="shared" ref="R15:R25" si="4">IF(Q15="Yes",P15,0)</f>
        <v>0</v>
      </c>
      <c r="S15" s="15">
        <v>10</v>
      </c>
      <c r="T15" s="52"/>
      <c r="U15" s="7">
        <f t="shared" ref="U15:U25" si="5">IF(T15="Yes",S15,0)</f>
        <v>0</v>
      </c>
    </row>
    <row r="16" spans="1:21" ht="15" thickBot="1">
      <c r="A16" s="96"/>
      <c r="B16" s="24" t="s">
        <v>2</v>
      </c>
      <c r="C16" s="49"/>
      <c r="D16" s="16">
        <v>10</v>
      </c>
      <c r="E16" s="51"/>
      <c r="F16" s="8">
        <f t="shared" si="0"/>
        <v>0</v>
      </c>
      <c r="G16" s="16">
        <v>10</v>
      </c>
      <c r="H16" s="50"/>
      <c r="I16" s="8">
        <f t="shared" si="1"/>
        <v>0</v>
      </c>
      <c r="J16" s="16">
        <v>5</v>
      </c>
      <c r="K16" s="52"/>
      <c r="L16" s="8">
        <f t="shared" si="2"/>
        <v>0</v>
      </c>
      <c r="M16" s="16">
        <v>5</v>
      </c>
      <c r="N16" s="52"/>
      <c r="O16" s="8">
        <f t="shared" si="3"/>
        <v>0</v>
      </c>
      <c r="P16" s="16">
        <v>15</v>
      </c>
      <c r="Q16" s="52"/>
      <c r="R16" s="8">
        <f t="shared" si="4"/>
        <v>0</v>
      </c>
      <c r="S16" s="16">
        <v>10</v>
      </c>
      <c r="T16" s="52"/>
      <c r="U16" s="8">
        <f t="shared" si="5"/>
        <v>0</v>
      </c>
    </row>
    <row r="17" spans="1:21" ht="15" thickBot="1">
      <c r="A17" s="97" t="s">
        <v>12</v>
      </c>
      <c r="B17" s="25" t="s">
        <v>0</v>
      </c>
      <c r="C17" s="47"/>
      <c r="D17" s="17">
        <v>10</v>
      </c>
      <c r="E17" s="51"/>
      <c r="F17" s="9">
        <f t="shared" si="0"/>
        <v>0</v>
      </c>
      <c r="G17" s="17">
        <v>10</v>
      </c>
      <c r="H17" s="50"/>
      <c r="I17" s="9">
        <f t="shared" si="1"/>
        <v>0</v>
      </c>
      <c r="J17" s="17">
        <v>5</v>
      </c>
      <c r="K17" s="52"/>
      <c r="L17" s="9">
        <f t="shared" si="2"/>
        <v>0</v>
      </c>
      <c r="M17" s="17">
        <v>5</v>
      </c>
      <c r="N17" s="52"/>
      <c r="O17" s="9">
        <f t="shared" si="3"/>
        <v>0</v>
      </c>
      <c r="P17" s="17">
        <v>15</v>
      </c>
      <c r="Q17" s="52"/>
      <c r="R17" s="9">
        <f t="shared" si="4"/>
        <v>0</v>
      </c>
      <c r="S17" s="17">
        <v>10</v>
      </c>
      <c r="T17" s="52"/>
      <c r="U17" s="9">
        <f t="shared" si="5"/>
        <v>0</v>
      </c>
    </row>
    <row r="18" spans="1:21" ht="15" thickBot="1">
      <c r="A18" s="98"/>
      <c r="B18" s="26" t="s">
        <v>1</v>
      </c>
      <c r="C18" s="48"/>
      <c r="D18" s="18">
        <v>10</v>
      </c>
      <c r="E18" s="51"/>
      <c r="F18" s="10">
        <f t="shared" si="0"/>
        <v>0</v>
      </c>
      <c r="G18" s="18">
        <v>10</v>
      </c>
      <c r="H18" s="50"/>
      <c r="I18" s="10">
        <f t="shared" si="1"/>
        <v>0</v>
      </c>
      <c r="J18" s="18">
        <v>5</v>
      </c>
      <c r="K18" s="52"/>
      <c r="L18" s="10">
        <f t="shared" si="2"/>
        <v>0</v>
      </c>
      <c r="M18" s="18">
        <v>5</v>
      </c>
      <c r="N18" s="52"/>
      <c r="O18" s="10">
        <f t="shared" si="3"/>
        <v>0</v>
      </c>
      <c r="P18" s="18">
        <v>15</v>
      </c>
      <c r="Q18" s="52"/>
      <c r="R18" s="10">
        <f t="shared" si="4"/>
        <v>0</v>
      </c>
      <c r="S18" s="18">
        <v>10</v>
      </c>
      <c r="T18" s="52"/>
      <c r="U18" s="10">
        <f t="shared" si="5"/>
        <v>0</v>
      </c>
    </row>
    <row r="19" spans="1:21" ht="15" thickBot="1">
      <c r="A19" s="99"/>
      <c r="B19" s="27" t="s">
        <v>2</v>
      </c>
      <c r="C19" s="49"/>
      <c r="D19" s="19">
        <v>10</v>
      </c>
      <c r="E19" s="51"/>
      <c r="F19" s="11">
        <f t="shared" si="0"/>
        <v>0</v>
      </c>
      <c r="G19" s="19">
        <v>10</v>
      </c>
      <c r="H19" s="50"/>
      <c r="I19" s="11">
        <f t="shared" si="1"/>
        <v>0</v>
      </c>
      <c r="J19" s="19">
        <v>5</v>
      </c>
      <c r="K19" s="52"/>
      <c r="L19" s="11">
        <f t="shared" si="2"/>
        <v>0</v>
      </c>
      <c r="M19" s="19">
        <v>5</v>
      </c>
      <c r="N19" s="52"/>
      <c r="O19" s="11">
        <f t="shared" si="3"/>
        <v>0</v>
      </c>
      <c r="P19" s="19">
        <v>15</v>
      </c>
      <c r="Q19" s="52"/>
      <c r="R19" s="11">
        <f t="shared" si="4"/>
        <v>0</v>
      </c>
      <c r="S19" s="19">
        <v>10</v>
      </c>
      <c r="T19" s="52"/>
      <c r="U19" s="11">
        <f t="shared" si="5"/>
        <v>0</v>
      </c>
    </row>
    <row r="20" spans="1:21" ht="15" thickBot="1">
      <c r="A20" s="94" t="s">
        <v>13</v>
      </c>
      <c r="B20" s="22" t="s">
        <v>0</v>
      </c>
      <c r="C20" s="47"/>
      <c r="D20" s="14">
        <v>10</v>
      </c>
      <c r="E20" s="51"/>
      <c r="F20" s="6">
        <f t="shared" si="0"/>
        <v>0</v>
      </c>
      <c r="G20" s="14">
        <v>10</v>
      </c>
      <c r="H20" s="50"/>
      <c r="I20" s="6">
        <f t="shared" si="1"/>
        <v>0</v>
      </c>
      <c r="J20" s="14">
        <v>5</v>
      </c>
      <c r="K20" s="52"/>
      <c r="L20" s="6">
        <f t="shared" si="2"/>
        <v>0</v>
      </c>
      <c r="M20" s="14">
        <v>5</v>
      </c>
      <c r="N20" s="52"/>
      <c r="O20" s="6">
        <f t="shared" si="3"/>
        <v>0</v>
      </c>
      <c r="P20" s="14">
        <v>15</v>
      </c>
      <c r="Q20" s="52"/>
      <c r="R20" s="6">
        <f t="shared" si="4"/>
        <v>0</v>
      </c>
      <c r="S20" s="14">
        <v>10</v>
      </c>
      <c r="T20" s="52"/>
      <c r="U20" s="6">
        <f t="shared" si="5"/>
        <v>0</v>
      </c>
    </row>
    <row r="21" spans="1:21" ht="15" thickBot="1">
      <c r="A21" s="95"/>
      <c r="B21" s="23" t="s">
        <v>1</v>
      </c>
      <c r="C21" s="48"/>
      <c r="D21" s="15">
        <v>10</v>
      </c>
      <c r="E21" s="51"/>
      <c r="F21" s="7">
        <f t="shared" si="0"/>
        <v>0</v>
      </c>
      <c r="G21" s="15">
        <v>10</v>
      </c>
      <c r="H21" s="50"/>
      <c r="I21" s="7">
        <f t="shared" si="1"/>
        <v>0</v>
      </c>
      <c r="J21" s="15">
        <v>5</v>
      </c>
      <c r="K21" s="52"/>
      <c r="L21" s="7">
        <f t="shared" si="2"/>
        <v>0</v>
      </c>
      <c r="M21" s="15">
        <v>5</v>
      </c>
      <c r="N21" s="52"/>
      <c r="O21" s="7">
        <f t="shared" si="3"/>
        <v>0</v>
      </c>
      <c r="P21" s="15">
        <v>15</v>
      </c>
      <c r="Q21" s="52"/>
      <c r="R21" s="7">
        <f t="shared" si="4"/>
        <v>0</v>
      </c>
      <c r="S21" s="15">
        <v>10</v>
      </c>
      <c r="T21" s="52"/>
      <c r="U21" s="7">
        <f t="shared" si="5"/>
        <v>0</v>
      </c>
    </row>
    <row r="22" spans="1:21" ht="15" thickBot="1">
      <c r="A22" s="96"/>
      <c r="B22" s="24" t="s">
        <v>2</v>
      </c>
      <c r="C22" s="49"/>
      <c r="D22" s="16">
        <v>10</v>
      </c>
      <c r="E22" s="51"/>
      <c r="F22" s="8">
        <f t="shared" si="0"/>
        <v>0</v>
      </c>
      <c r="G22" s="16">
        <v>10</v>
      </c>
      <c r="H22" s="50"/>
      <c r="I22" s="8">
        <f t="shared" si="1"/>
        <v>0</v>
      </c>
      <c r="J22" s="16">
        <v>5</v>
      </c>
      <c r="K22" s="52"/>
      <c r="L22" s="8">
        <f t="shared" si="2"/>
        <v>0</v>
      </c>
      <c r="M22" s="16">
        <v>5</v>
      </c>
      <c r="N22" s="52"/>
      <c r="O22" s="8">
        <f t="shared" si="3"/>
        <v>0</v>
      </c>
      <c r="P22" s="16">
        <v>15</v>
      </c>
      <c r="Q22" s="52"/>
      <c r="R22" s="8">
        <f t="shared" si="4"/>
        <v>0</v>
      </c>
      <c r="S22" s="16">
        <v>10</v>
      </c>
      <c r="T22" s="52"/>
      <c r="U22" s="8">
        <f t="shared" si="5"/>
        <v>0</v>
      </c>
    </row>
    <row r="23" spans="1:21" ht="15" thickBot="1">
      <c r="A23" s="97" t="s">
        <v>14</v>
      </c>
      <c r="B23" s="25" t="s">
        <v>0</v>
      </c>
      <c r="C23" s="47"/>
      <c r="D23" s="17">
        <v>10</v>
      </c>
      <c r="E23" s="51"/>
      <c r="F23" s="9">
        <f t="shared" si="0"/>
        <v>0</v>
      </c>
      <c r="G23" s="17">
        <v>10</v>
      </c>
      <c r="H23" s="50"/>
      <c r="I23" s="9">
        <f t="shared" si="1"/>
        <v>0</v>
      </c>
      <c r="J23" s="17">
        <v>5</v>
      </c>
      <c r="K23" s="52"/>
      <c r="L23" s="9">
        <f t="shared" si="2"/>
        <v>0</v>
      </c>
      <c r="M23" s="17">
        <v>5</v>
      </c>
      <c r="N23" s="52"/>
      <c r="O23" s="9">
        <f t="shared" si="3"/>
        <v>0</v>
      </c>
      <c r="P23" s="17">
        <v>15</v>
      </c>
      <c r="Q23" s="52"/>
      <c r="R23" s="9">
        <f t="shared" si="4"/>
        <v>0</v>
      </c>
      <c r="S23" s="17">
        <v>10</v>
      </c>
      <c r="T23" s="52"/>
      <c r="U23" s="9">
        <f t="shared" si="5"/>
        <v>0</v>
      </c>
    </row>
    <row r="24" spans="1:21" ht="15" thickBot="1">
      <c r="A24" s="98"/>
      <c r="B24" s="26" t="s">
        <v>1</v>
      </c>
      <c r="C24" s="48"/>
      <c r="D24" s="18">
        <v>10</v>
      </c>
      <c r="E24" s="51"/>
      <c r="F24" s="10">
        <f t="shared" si="0"/>
        <v>0</v>
      </c>
      <c r="G24" s="18">
        <v>10</v>
      </c>
      <c r="H24" s="50"/>
      <c r="I24" s="10">
        <f t="shared" si="1"/>
        <v>0</v>
      </c>
      <c r="J24" s="18">
        <v>5</v>
      </c>
      <c r="K24" s="52"/>
      <c r="L24" s="10">
        <f t="shared" si="2"/>
        <v>0</v>
      </c>
      <c r="M24" s="18">
        <v>5</v>
      </c>
      <c r="N24" s="52"/>
      <c r="O24" s="10">
        <f t="shared" si="3"/>
        <v>0</v>
      </c>
      <c r="P24" s="18">
        <v>15</v>
      </c>
      <c r="Q24" s="52"/>
      <c r="R24" s="10">
        <f t="shared" si="4"/>
        <v>0</v>
      </c>
      <c r="S24" s="18">
        <v>10</v>
      </c>
      <c r="T24" s="52"/>
      <c r="U24" s="10">
        <f t="shared" si="5"/>
        <v>0</v>
      </c>
    </row>
    <row r="25" spans="1:21" ht="15" thickBot="1">
      <c r="A25" s="99"/>
      <c r="B25" s="27" t="s">
        <v>2</v>
      </c>
      <c r="C25" s="49"/>
      <c r="D25" s="20">
        <v>10</v>
      </c>
      <c r="E25" s="51"/>
      <c r="F25" s="12">
        <f t="shared" si="0"/>
        <v>0</v>
      </c>
      <c r="G25" s="20">
        <v>10</v>
      </c>
      <c r="H25" s="50"/>
      <c r="I25" s="12">
        <f t="shared" si="1"/>
        <v>0</v>
      </c>
      <c r="J25" s="20">
        <v>5</v>
      </c>
      <c r="K25" s="52"/>
      <c r="L25" s="12">
        <f t="shared" si="2"/>
        <v>0</v>
      </c>
      <c r="M25" s="20">
        <v>5</v>
      </c>
      <c r="N25" s="52"/>
      <c r="O25" s="12">
        <f t="shared" si="3"/>
        <v>0</v>
      </c>
      <c r="P25" s="20">
        <v>15</v>
      </c>
      <c r="Q25" s="52"/>
      <c r="R25" s="12">
        <f t="shared" si="4"/>
        <v>0</v>
      </c>
      <c r="S25" s="20">
        <v>10</v>
      </c>
      <c r="T25" s="52"/>
      <c r="U25" s="12">
        <f t="shared" si="5"/>
        <v>0</v>
      </c>
    </row>
    <row r="26" spans="1:21" ht="15.75" thickBot="1">
      <c r="D26" s="92" t="s">
        <v>21</v>
      </c>
      <c r="E26" s="93"/>
      <c r="F26" s="21">
        <f>SUM(F14:F25)</f>
        <v>0</v>
      </c>
      <c r="G26" s="92" t="s">
        <v>21</v>
      </c>
      <c r="H26" s="93"/>
      <c r="I26" s="21">
        <f>SUM(I14:I25)</f>
        <v>0</v>
      </c>
      <c r="J26" s="92" t="s">
        <v>21</v>
      </c>
      <c r="K26" s="93"/>
      <c r="L26" s="21">
        <f>SUM(L14:L25)</f>
        <v>0</v>
      </c>
      <c r="M26" s="92" t="s">
        <v>21</v>
      </c>
      <c r="N26" s="93"/>
      <c r="O26" s="21">
        <f>SUM(O14:O25)</f>
        <v>0</v>
      </c>
      <c r="P26" s="92" t="s">
        <v>21</v>
      </c>
      <c r="Q26" s="93"/>
      <c r="R26" s="21">
        <f>SUM(R14:R25)</f>
        <v>0</v>
      </c>
      <c r="S26" s="92" t="s">
        <v>21</v>
      </c>
      <c r="T26" s="93"/>
      <c r="U26" s="21">
        <f>SUM(U14:U25)</f>
        <v>0</v>
      </c>
    </row>
    <row r="28" spans="1:21" ht="89.25">
      <c r="A28" s="101" t="s">
        <v>6</v>
      </c>
      <c r="B28" s="101"/>
      <c r="C28" s="101"/>
      <c r="D28" s="44" t="s">
        <v>3</v>
      </c>
      <c r="E28" s="44" t="s">
        <v>34</v>
      </c>
      <c r="F28" s="44" t="s">
        <v>5</v>
      </c>
    </row>
    <row r="29" spans="1:21">
      <c r="A29" s="102" t="s">
        <v>27</v>
      </c>
      <c r="B29" s="102"/>
      <c r="C29" s="102"/>
      <c r="D29" s="5">
        <v>20</v>
      </c>
      <c r="E29" s="51"/>
      <c r="F29" s="5">
        <f t="shared" ref="F29:F41" si="6">IF(E29="Yes",D29,0)</f>
        <v>0</v>
      </c>
    </row>
    <row r="30" spans="1:21">
      <c r="A30" s="102" t="s">
        <v>28</v>
      </c>
      <c r="B30" s="102"/>
      <c r="C30" s="102"/>
      <c r="D30" s="5">
        <v>20</v>
      </c>
      <c r="E30" s="51"/>
      <c r="F30" s="5">
        <f t="shared" si="6"/>
        <v>0</v>
      </c>
    </row>
    <row r="31" spans="1:21" ht="26.25" customHeight="1">
      <c r="A31" s="102" t="s">
        <v>29</v>
      </c>
      <c r="B31" s="102"/>
      <c r="C31" s="102"/>
      <c r="D31" s="5">
        <v>20</v>
      </c>
      <c r="E31" s="51"/>
      <c r="F31" s="5">
        <f t="shared" si="6"/>
        <v>0</v>
      </c>
    </row>
    <row r="32" spans="1:21">
      <c r="A32" s="102" t="s">
        <v>30</v>
      </c>
      <c r="B32" s="102"/>
      <c r="C32" s="102"/>
      <c r="D32" s="5">
        <v>20</v>
      </c>
      <c r="E32" s="51"/>
      <c r="F32" s="5">
        <f t="shared" si="6"/>
        <v>0</v>
      </c>
    </row>
    <row r="33" spans="1:6">
      <c r="A33" s="102" t="s">
        <v>31</v>
      </c>
      <c r="B33" s="102"/>
      <c r="C33" s="102"/>
      <c r="D33" s="5">
        <v>20</v>
      </c>
      <c r="E33" s="51"/>
      <c r="F33" s="5">
        <f t="shared" si="6"/>
        <v>0</v>
      </c>
    </row>
    <row r="34" spans="1:6">
      <c r="A34" s="102" t="s">
        <v>32</v>
      </c>
      <c r="B34" s="102"/>
      <c r="C34" s="102"/>
      <c r="D34" s="5">
        <v>20</v>
      </c>
      <c r="E34" s="51"/>
      <c r="F34" s="5">
        <f t="shared" si="6"/>
        <v>0</v>
      </c>
    </row>
    <row r="35" spans="1:6">
      <c r="A35" s="102" t="s">
        <v>47</v>
      </c>
      <c r="B35" s="102"/>
      <c r="C35" s="102"/>
      <c r="D35" s="5">
        <v>20</v>
      </c>
      <c r="E35" s="51"/>
      <c r="F35" s="5">
        <f t="shared" si="6"/>
        <v>0</v>
      </c>
    </row>
    <row r="36" spans="1:6">
      <c r="A36" s="102" t="s">
        <v>33</v>
      </c>
      <c r="B36" s="102"/>
      <c r="C36" s="102"/>
      <c r="D36" s="5">
        <v>20</v>
      </c>
      <c r="E36" s="51"/>
      <c r="F36" s="5">
        <f t="shared" si="6"/>
        <v>0</v>
      </c>
    </row>
    <row r="37" spans="1:6">
      <c r="A37" s="108" t="s">
        <v>37</v>
      </c>
      <c r="B37" s="109"/>
      <c r="C37" s="110"/>
      <c r="D37" s="5">
        <v>20</v>
      </c>
      <c r="E37" s="51"/>
      <c r="F37" s="5">
        <f t="shared" si="6"/>
        <v>0</v>
      </c>
    </row>
    <row r="38" spans="1:6" ht="24.75" customHeight="1">
      <c r="A38" s="108" t="s">
        <v>38</v>
      </c>
      <c r="B38" s="109"/>
      <c r="C38" s="110"/>
      <c r="D38" s="5">
        <v>20</v>
      </c>
      <c r="E38" s="51"/>
      <c r="F38" s="5">
        <f t="shared" si="6"/>
        <v>0</v>
      </c>
    </row>
    <row r="39" spans="1:6">
      <c r="A39" s="102" t="s">
        <v>39</v>
      </c>
      <c r="B39" s="102"/>
      <c r="C39" s="102"/>
      <c r="D39" s="5">
        <v>20</v>
      </c>
      <c r="E39" s="51"/>
      <c r="F39" s="5">
        <f t="shared" si="6"/>
        <v>0</v>
      </c>
    </row>
    <row r="40" spans="1:6">
      <c r="A40" s="102" t="s">
        <v>40</v>
      </c>
      <c r="B40" s="102"/>
      <c r="C40" s="102"/>
      <c r="D40" s="5">
        <v>20</v>
      </c>
      <c r="E40" s="51"/>
      <c r="F40" s="5">
        <f t="shared" si="6"/>
        <v>0</v>
      </c>
    </row>
    <row r="41" spans="1:6" ht="26.25" customHeight="1">
      <c r="A41" s="102" t="s">
        <v>41</v>
      </c>
      <c r="B41" s="102"/>
      <c r="C41" s="102"/>
      <c r="D41" s="5">
        <v>20</v>
      </c>
      <c r="E41" s="51"/>
      <c r="F41" s="5">
        <f t="shared" si="6"/>
        <v>0</v>
      </c>
    </row>
    <row r="42" spans="1:6" ht="15">
      <c r="A42" s="45"/>
      <c r="B42" s="45"/>
      <c r="C42" s="45"/>
      <c r="D42" s="107" t="s">
        <v>21</v>
      </c>
      <c r="E42" s="107"/>
      <c r="F42" s="46">
        <f>SUM(F29:F41)</f>
        <v>0</v>
      </c>
    </row>
    <row r="43" spans="1:6">
      <c r="A43" s="45"/>
      <c r="B43" s="45"/>
      <c r="C43" s="45"/>
      <c r="D43" s="45"/>
      <c r="E43" s="45"/>
      <c r="F43" s="45"/>
    </row>
    <row r="44" spans="1:6" ht="25.5">
      <c r="A44" s="101" t="s">
        <v>8</v>
      </c>
      <c r="B44" s="101"/>
      <c r="C44" s="101"/>
      <c r="D44" s="44" t="s">
        <v>3</v>
      </c>
      <c r="E44" s="44" t="s">
        <v>46</v>
      </c>
      <c r="F44" s="44" t="s">
        <v>5</v>
      </c>
    </row>
    <row r="45" spans="1:6" ht="34.5" customHeight="1">
      <c r="A45" s="103" t="s">
        <v>9</v>
      </c>
      <c r="B45" s="104"/>
      <c r="C45" s="105"/>
      <c r="D45" s="5">
        <v>50</v>
      </c>
      <c r="E45" s="51"/>
      <c r="F45" s="5">
        <f t="shared" ref="F45" si="7">IF(E45="Yes",D45,0)</f>
        <v>0</v>
      </c>
    </row>
    <row r="46" spans="1:6">
      <c r="C46" s="4"/>
    </row>
    <row r="47" spans="1:6" ht="63.75">
      <c r="A47" s="101" t="s">
        <v>10</v>
      </c>
      <c r="B47" s="101"/>
      <c r="C47" s="101"/>
      <c r="D47" s="44" t="s">
        <v>3</v>
      </c>
      <c r="E47" s="44" t="s">
        <v>25</v>
      </c>
      <c r="F47" s="44" t="s">
        <v>5</v>
      </c>
    </row>
    <row r="48" spans="1:6" ht="22.5" customHeight="1">
      <c r="A48" s="106" t="s">
        <v>22</v>
      </c>
      <c r="B48" s="106"/>
      <c r="C48" s="106"/>
      <c r="D48" s="5">
        <v>10</v>
      </c>
      <c r="E48" s="51"/>
      <c r="F48" s="5">
        <f>E48*D48</f>
        <v>0</v>
      </c>
    </row>
    <row r="49" spans="1:6" ht="22.5" customHeight="1">
      <c r="A49" s="106" t="s">
        <v>23</v>
      </c>
      <c r="B49" s="106"/>
      <c r="C49" s="106"/>
      <c r="D49" s="5">
        <v>15</v>
      </c>
      <c r="E49" s="51"/>
      <c r="F49" s="5">
        <f t="shared" ref="F49:F50" si="8">E49*D49</f>
        <v>0</v>
      </c>
    </row>
    <row r="50" spans="1:6" ht="22.5" customHeight="1">
      <c r="A50" s="106" t="s">
        <v>24</v>
      </c>
      <c r="B50" s="106"/>
      <c r="C50" s="106"/>
      <c r="D50" s="5">
        <v>20</v>
      </c>
      <c r="E50" s="51"/>
      <c r="F50" s="5">
        <f t="shared" si="8"/>
        <v>0</v>
      </c>
    </row>
    <row r="51" spans="1:6" ht="15">
      <c r="D51" s="100" t="s">
        <v>21</v>
      </c>
      <c r="E51" s="100"/>
      <c r="F51" s="13">
        <f>SUM(F48:F50)</f>
        <v>0</v>
      </c>
    </row>
    <row r="56" spans="1:6" ht="25.5" customHeight="1"/>
    <row r="60" spans="1:6" ht="16.5" customHeight="1"/>
    <row r="63" spans="1:6" ht="26.25" customHeight="1"/>
    <row r="64" spans="1:6" ht="15" customHeight="1"/>
    <row r="66" ht="26.25" customHeight="1"/>
  </sheetData>
  <sheetProtection password="EFD4" sheet="1" objects="1" scenarios="1" selectLockedCells="1"/>
  <mergeCells count="39">
    <mergeCell ref="A39:C39"/>
    <mergeCell ref="A40:C40"/>
    <mergeCell ref="A41:C41"/>
    <mergeCell ref="D42:E42"/>
    <mergeCell ref="A37:C37"/>
    <mergeCell ref="A38:C38"/>
    <mergeCell ref="D51:E51"/>
    <mergeCell ref="A28:C28"/>
    <mergeCell ref="A29:C29"/>
    <mergeCell ref="A30:C30"/>
    <mergeCell ref="A31:C31"/>
    <mergeCell ref="A44:C44"/>
    <mergeCell ref="A45:C45"/>
    <mergeCell ref="A47:C47"/>
    <mergeCell ref="A48:C48"/>
    <mergeCell ref="A49:C49"/>
    <mergeCell ref="A50:C50"/>
    <mergeCell ref="A32:C32"/>
    <mergeCell ref="A33:C33"/>
    <mergeCell ref="A34:C34"/>
    <mergeCell ref="A35:C35"/>
    <mergeCell ref="A36:C36"/>
    <mergeCell ref="S26:T26"/>
    <mergeCell ref="A14:A16"/>
    <mergeCell ref="A17:A19"/>
    <mergeCell ref="A20:A22"/>
    <mergeCell ref="A23:A25"/>
    <mergeCell ref="D26:E26"/>
    <mergeCell ref="G26:H26"/>
    <mergeCell ref="J26:K26"/>
    <mergeCell ref="M26:N26"/>
    <mergeCell ref="P26:Q26"/>
    <mergeCell ref="P12:R12"/>
    <mergeCell ref="S12:U12"/>
    <mergeCell ref="A12:C12"/>
    <mergeCell ref="D12:F12"/>
    <mergeCell ref="G12:I12"/>
    <mergeCell ref="J12:L12"/>
    <mergeCell ref="M12:O12"/>
  </mergeCells>
  <dataValidations count="2">
    <dataValidation type="list" allowBlank="1" showInputMessage="1" showErrorMessage="1" sqref="E45 Q14:Q25 E14:E25 H14:H25 E29:E41 K14:K25 N14:N25 T14:T25">
      <formula1>"Yes,No"</formula1>
    </dataValidation>
    <dataValidation type="list" allowBlank="1" showInputMessage="1" showErrorMessage="1" sqref="E48:E50">
      <formula1>"0,1,2,3"</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W39"/>
  <sheetViews>
    <sheetView tabSelected="1" workbookViewId="0">
      <pane xSplit="3" ySplit="2" topLeftCell="D3" activePane="bottomRight" state="frozen"/>
      <selection pane="topRight" activeCell="D1" sqref="D1"/>
      <selection pane="bottomLeft" activeCell="A3" sqref="A3"/>
      <selection pane="bottomRight" activeCell="C11" sqref="C11"/>
    </sheetView>
  </sheetViews>
  <sheetFormatPr defaultRowHeight="14.25"/>
  <cols>
    <col min="1" max="1" width="15.75" customWidth="1"/>
    <col min="2" max="2" width="11.625" customWidth="1"/>
    <col min="3" max="3" width="31.625" customWidth="1"/>
    <col min="4" max="21" width="10.625" customWidth="1"/>
  </cols>
  <sheetData>
    <row r="1" spans="1:23" ht="26.25" customHeight="1" thickBot="1">
      <c r="A1" s="53" t="s">
        <v>45</v>
      </c>
      <c r="B1" s="54">
        <f>F20+I20+L20+O20+R20+U20+F29+F35+F26</f>
        <v>0</v>
      </c>
      <c r="C1" s="45"/>
      <c r="D1" s="55"/>
      <c r="E1" s="45"/>
      <c r="F1" s="45"/>
      <c r="G1" s="45"/>
      <c r="H1" s="45"/>
      <c r="I1" s="45"/>
      <c r="J1" s="45"/>
      <c r="K1" s="45"/>
      <c r="L1" s="45"/>
      <c r="M1" s="45"/>
      <c r="N1" s="45"/>
      <c r="O1" s="45"/>
      <c r="P1" s="45"/>
      <c r="Q1" s="45"/>
      <c r="R1" s="45"/>
      <c r="S1" s="45"/>
      <c r="T1" s="45"/>
      <c r="U1" s="45"/>
      <c r="V1" s="45"/>
      <c r="W1" s="45"/>
    </row>
    <row r="2" spans="1:23" ht="26.25" customHeight="1" thickBot="1">
      <c r="A2" s="53" t="s">
        <v>44</v>
      </c>
      <c r="B2" s="56">
        <f>SUM(D14:D19,G14:G19,J14:J19,M14:M19,P14:P19,S14:S19,D29,(D34*3),D23:D25)</f>
        <v>633</v>
      </c>
      <c r="C2" s="45"/>
      <c r="D2" s="55"/>
      <c r="E2" s="45"/>
      <c r="F2" s="45"/>
      <c r="G2" s="45"/>
      <c r="H2" s="45"/>
      <c r="I2" s="45"/>
      <c r="J2" s="45"/>
      <c r="K2" s="45"/>
      <c r="L2" s="45"/>
      <c r="M2" s="45"/>
      <c r="N2" s="45"/>
      <c r="O2" s="45"/>
      <c r="P2" s="45"/>
      <c r="Q2" s="45"/>
      <c r="R2" s="45"/>
      <c r="S2" s="45"/>
      <c r="T2" s="45"/>
      <c r="U2" s="45"/>
      <c r="V2" s="45"/>
      <c r="W2" s="45"/>
    </row>
    <row r="3" spans="1:23">
      <c r="A3" s="45"/>
      <c r="B3" s="45"/>
      <c r="C3" s="45"/>
      <c r="D3" s="55"/>
      <c r="E3" s="45"/>
      <c r="F3" s="45"/>
      <c r="G3" s="45"/>
      <c r="H3" s="45"/>
      <c r="I3" s="45"/>
      <c r="J3" s="45"/>
      <c r="K3" s="45"/>
      <c r="L3" s="45"/>
      <c r="M3" s="45"/>
      <c r="N3" s="45"/>
      <c r="O3" s="45"/>
      <c r="P3" s="45"/>
      <c r="Q3" s="45"/>
      <c r="R3" s="45"/>
      <c r="S3" s="45"/>
      <c r="T3" s="45"/>
      <c r="U3" s="45"/>
      <c r="V3" s="45"/>
      <c r="W3" s="45"/>
    </row>
    <row r="4" spans="1:23" ht="18">
      <c r="A4" s="57" t="s">
        <v>48</v>
      </c>
      <c r="B4" s="45"/>
      <c r="C4" s="45"/>
      <c r="D4" s="45"/>
      <c r="E4" s="45"/>
      <c r="F4" s="45"/>
      <c r="G4" s="45"/>
      <c r="H4" s="45"/>
      <c r="I4" s="45"/>
      <c r="J4" s="45"/>
      <c r="K4" s="45"/>
      <c r="L4" s="45"/>
      <c r="M4" s="45"/>
      <c r="N4" s="45"/>
      <c r="O4" s="45"/>
      <c r="P4" s="45"/>
      <c r="Q4" s="45"/>
      <c r="R4" s="45"/>
      <c r="S4" s="45"/>
      <c r="T4" s="45"/>
      <c r="U4" s="45"/>
      <c r="V4" s="45"/>
      <c r="W4" s="45"/>
    </row>
    <row r="5" spans="1:23" ht="15.75">
      <c r="A5" s="58"/>
      <c r="B5" s="59"/>
      <c r="C5" s="58"/>
      <c r="D5" s="59"/>
      <c r="E5" s="59"/>
      <c r="F5" s="59"/>
      <c r="G5" s="59"/>
      <c r="H5" s="59"/>
      <c r="I5" s="45"/>
      <c r="J5" s="45"/>
      <c r="K5" s="45"/>
      <c r="L5" s="45"/>
      <c r="M5" s="45"/>
      <c r="N5" s="45"/>
      <c r="O5" s="45"/>
      <c r="P5" s="45"/>
      <c r="Q5" s="45"/>
      <c r="R5" s="45"/>
      <c r="S5" s="45"/>
      <c r="T5" s="45"/>
      <c r="U5" s="45"/>
      <c r="V5" s="45"/>
      <c r="W5" s="45"/>
    </row>
    <row r="6" spans="1:23" ht="15.75">
      <c r="A6" s="58"/>
      <c r="B6" s="59"/>
      <c r="C6" s="58"/>
      <c r="D6" s="59"/>
      <c r="E6" s="59"/>
      <c r="F6" s="59"/>
      <c r="G6" s="59"/>
      <c r="H6" s="59"/>
      <c r="I6" s="59"/>
      <c r="J6" s="59"/>
      <c r="K6" s="59"/>
      <c r="L6" s="59"/>
      <c r="M6" s="59"/>
      <c r="N6" s="59"/>
      <c r="O6" s="59"/>
      <c r="P6" s="59"/>
      <c r="Q6" s="59"/>
      <c r="R6" s="59"/>
      <c r="S6" s="59"/>
      <c r="T6" s="59"/>
      <c r="U6" s="59"/>
      <c r="V6" s="59"/>
      <c r="W6" s="45"/>
    </row>
    <row r="7" spans="1:23" ht="15">
      <c r="A7" s="60" t="s">
        <v>36</v>
      </c>
      <c r="B7" s="45"/>
      <c r="C7" s="45"/>
      <c r="D7" s="45"/>
      <c r="E7" s="45"/>
      <c r="F7" s="45"/>
      <c r="G7" s="45"/>
      <c r="H7" s="45"/>
      <c r="I7" s="45"/>
      <c r="J7" s="45"/>
      <c r="K7" s="45"/>
      <c r="L7" s="45"/>
      <c r="M7" s="45"/>
      <c r="N7" s="45"/>
      <c r="O7" s="45"/>
      <c r="P7" s="45"/>
      <c r="Q7" s="45"/>
      <c r="R7" s="45"/>
      <c r="S7" s="45"/>
      <c r="T7" s="45"/>
      <c r="U7" s="45"/>
      <c r="V7" s="45"/>
      <c r="W7" s="45"/>
    </row>
    <row r="8" spans="1:23" ht="15">
      <c r="A8" s="61" t="s">
        <v>55</v>
      </c>
      <c r="B8" s="59"/>
      <c r="C8" s="59"/>
      <c r="D8" s="45"/>
      <c r="E8" s="45"/>
      <c r="F8" s="45"/>
      <c r="G8" s="45"/>
      <c r="H8" s="45"/>
      <c r="I8" s="45"/>
      <c r="J8" s="45"/>
      <c r="K8" s="45"/>
      <c r="L8" s="45"/>
      <c r="M8" s="45"/>
      <c r="N8" s="45"/>
      <c r="O8" s="45"/>
      <c r="P8" s="45"/>
      <c r="Q8" s="45"/>
      <c r="R8" s="45"/>
      <c r="S8" s="45"/>
      <c r="T8" s="45"/>
      <c r="U8" s="45"/>
      <c r="V8" s="45"/>
      <c r="W8" s="45"/>
    </row>
    <row r="9" spans="1:23" ht="15">
      <c r="A9" s="61" t="s">
        <v>54</v>
      </c>
      <c r="B9" s="59"/>
      <c r="C9" s="59"/>
      <c r="D9" s="45"/>
      <c r="E9" s="45"/>
      <c r="F9" s="45"/>
      <c r="G9" s="45"/>
      <c r="H9" s="45"/>
      <c r="I9" s="45"/>
      <c r="J9" s="45"/>
      <c r="K9" s="45"/>
      <c r="L9" s="45"/>
      <c r="M9" s="45"/>
      <c r="N9" s="45"/>
      <c r="O9" s="45"/>
      <c r="P9" s="45"/>
      <c r="Q9" s="45"/>
      <c r="R9" s="45"/>
      <c r="S9" s="45"/>
      <c r="T9" s="45"/>
      <c r="U9" s="45"/>
      <c r="V9" s="45"/>
      <c r="W9" s="45"/>
    </row>
    <row r="10" spans="1:23" ht="15">
      <c r="A10" s="61"/>
      <c r="B10" s="59"/>
      <c r="C10" s="59"/>
      <c r="D10" s="59"/>
      <c r="E10" s="59"/>
      <c r="F10" s="59"/>
      <c r="G10" s="59"/>
      <c r="H10" s="59"/>
      <c r="I10" s="59"/>
      <c r="J10" s="59"/>
      <c r="K10" s="59"/>
      <c r="L10" s="59"/>
      <c r="M10" s="59"/>
      <c r="N10" s="59"/>
      <c r="O10" s="59"/>
      <c r="P10" s="59"/>
      <c r="Q10" s="59"/>
      <c r="R10" s="59"/>
      <c r="S10" s="59"/>
      <c r="T10" s="59"/>
      <c r="U10" s="59"/>
      <c r="V10" s="59"/>
      <c r="W10" s="45"/>
    </row>
    <row r="11" spans="1:23" ht="18.75" thickBot="1">
      <c r="A11" s="58" t="s">
        <v>42</v>
      </c>
      <c r="B11" s="62"/>
      <c r="C11" s="36" t="s">
        <v>61</v>
      </c>
      <c r="D11" s="45"/>
      <c r="E11" s="45"/>
      <c r="F11" s="45"/>
      <c r="G11" s="45"/>
      <c r="H11" s="45"/>
      <c r="I11" s="45"/>
      <c r="J11" s="45"/>
      <c r="K11" s="45"/>
      <c r="L11" s="45"/>
      <c r="M11" s="45"/>
      <c r="N11" s="45"/>
      <c r="O11" s="45"/>
      <c r="P11" s="45"/>
      <c r="Q11" s="45"/>
      <c r="R11" s="45"/>
      <c r="S11" s="45"/>
      <c r="T11" s="45"/>
      <c r="U11" s="45"/>
      <c r="V11" s="45"/>
      <c r="W11" s="45"/>
    </row>
    <row r="12" spans="1:23" ht="53.25" customHeight="1">
      <c r="A12" s="90" t="s">
        <v>7</v>
      </c>
      <c r="B12" s="90"/>
      <c r="C12" s="91"/>
      <c r="D12" s="87" t="s">
        <v>18</v>
      </c>
      <c r="E12" s="88"/>
      <c r="F12" s="89"/>
      <c r="G12" s="87" t="s">
        <v>17</v>
      </c>
      <c r="H12" s="88"/>
      <c r="I12" s="89"/>
      <c r="J12" s="87" t="s">
        <v>26</v>
      </c>
      <c r="K12" s="88"/>
      <c r="L12" s="89"/>
      <c r="M12" s="87" t="s">
        <v>19</v>
      </c>
      <c r="N12" s="88"/>
      <c r="O12" s="89"/>
      <c r="P12" s="87" t="s">
        <v>78</v>
      </c>
      <c r="Q12" s="88"/>
      <c r="R12" s="89"/>
      <c r="S12" s="87" t="s">
        <v>20</v>
      </c>
      <c r="T12" s="88"/>
      <c r="U12" s="89"/>
      <c r="V12" s="45"/>
      <c r="W12" s="45"/>
    </row>
    <row r="13" spans="1:23" ht="51.75" thickBot="1">
      <c r="A13" s="39" t="s">
        <v>15</v>
      </c>
      <c r="B13" s="39" t="s">
        <v>16</v>
      </c>
      <c r="C13" s="40" t="s">
        <v>35</v>
      </c>
      <c r="D13" s="41" t="s">
        <v>3</v>
      </c>
      <c r="E13" s="42" t="s">
        <v>4</v>
      </c>
      <c r="F13" s="43" t="s">
        <v>5</v>
      </c>
      <c r="G13" s="41" t="s">
        <v>3</v>
      </c>
      <c r="H13" s="42" t="s">
        <v>4</v>
      </c>
      <c r="I13" s="43" t="s">
        <v>5</v>
      </c>
      <c r="J13" s="41" t="s">
        <v>3</v>
      </c>
      <c r="K13" s="42" t="s">
        <v>4</v>
      </c>
      <c r="L13" s="43" t="s">
        <v>5</v>
      </c>
      <c r="M13" s="41" t="s">
        <v>3</v>
      </c>
      <c r="N13" s="42" t="s">
        <v>4</v>
      </c>
      <c r="O13" s="43" t="s">
        <v>5</v>
      </c>
      <c r="P13" s="41" t="s">
        <v>3</v>
      </c>
      <c r="Q13" s="42" t="s">
        <v>4</v>
      </c>
      <c r="R13" s="43" t="s">
        <v>5</v>
      </c>
      <c r="S13" s="41" t="s">
        <v>3</v>
      </c>
      <c r="T13" s="42" t="s">
        <v>4</v>
      </c>
      <c r="U13" s="43" t="s">
        <v>5</v>
      </c>
      <c r="V13" s="45"/>
      <c r="W13" s="45"/>
    </row>
    <row r="14" spans="1:23" ht="15" thickBot="1">
      <c r="A14" s="111" t="s">
        <v>49</v>
      </c>
      <c r="B14" s="63" t="s">
        <v>0</v>
      </c>
      <c r="C14" s="47"/>
      <c r="D14" s="64">
        <v>10</v>
      </c>
      <c r="E14" s="50"/>
      <c r="F14" s="65">
        <f>IF(E14="Yes",D14,0)</f>
        <v>0</v>
      </c>
      <c r="G14" s="64">
        <v>15</v>
      </c>
      <c r="H14" s="50"/>
      <c r="I14" s="65">
        <f>IF(H14="Yes",G14,0)</f>
        <v>0</v>
      </c>
      <c r="J14" s="64">
        <v>10</v>
      </c>
      <c r="K14" s="86"/>
      <c r="L14" s="65">
        <f>IF(K14="Yes",J14,0)</f>
        <v>0</v>
      </c>
      <c r="M14" s="64">
        <v>15</v>
      </c>
      <c r="N14" s="86"/>
      <c r="O14" s="65">
        <f>IF(N14="Yes",M14,0)</f>
        <v>0</v>
      </c>
      <c r="P14" s="64">
        <v>20</v>
      </c>
      <c r="Q14" s="86"/>
      <c r="R14" s="65">
        <f>IF(Q14="Yes",P14,0)</f>
        <v>0</v>
      </c>
      <c r="S14" s="64">
        <v>12</v>
      </c>
      <c r="T14" s="86"/>
      <c r="U14" s="65">
        <f>IF(T14="Yes",S14,0)</f>
        <v>0</v>
      </c>
      <c r="V14" s="45"/>
      <c r="W14" s="45"/>
    </row>
    <row r="15" spans="1:23" ht="15" thickBot="1">
      <c r="A15" s="112"/>
      <c r="B15" s="66" t="s">
        <v>1</v>
      </c>
      <c r="C15" s="48"/>
      <c r="D15" s="67">
        <v>10</v>
      </c>
      <c r="E15" s="50"/>
      <c r="F15" s="68">
        <f t="shared" ref="F15:F19" si="0">IF(E15="Yes",D15,0)</f>
        <v>0</v>
      </c>
      <c r="G15" s="64">
        <v>15</v>
      </c>
      <c r="H15" s="50"/>
      <c r="I15" s="68">
        <f t="shared" ref="I15:I19" si="1">IF(H15="Yes",G15,0)</f>
        <v>0</v>
      </c>
      <c r="J15" s="64">
        <v>10</v>
      </c>
      <c r="K15" s="86"/>
      <c r="L15" s="68">
        <f t="shared" ref="L15:L19" si="2">IF(K15="Yes",J15,0)</f>
        <v>0</v>
      </c>
      <c r="M15" s="64">
        <v>15</v>
      </c>
      <c r="N15" s="86"/>
      <c r="O15" s="68">
        <f t="shared" ref="O15:O19" si="3">IF(N15="Yes",M15,0)</f>
        <v>0</v>
      </c>
      <c r="P15" s="64">
        <v>20</v>
      </c>
      <c r="Q15" s="86"/>
      <c r="R15" s="68">
        <f t="shared" ref="R15:R19" si="4">IF(Q15="Yes",P15,0)</f>
        <v>0</v>
      </c>
      <c r="S15" s="64">
        <v>12</v>
      </c>
      <c r="T15" s="86"/>
      <c r="U15" s="68">
        <f t="shared" ref="U15:U19" si="5">IF(T15="Yes",S15,0)</f>
        <v>0</v>
      </c>
      <c r="V15" s="45"/>
      <c r="W15" s="45"/>
    </row>
    <row r="16" spans="1:23" ht="15" thickBot="1">
      <c r="A16" s="113"/>
      <c r="B16" s="69" t="s">
        <v>2</v>
      </c>
      <c r="C16" s="49"/>
      <c r="D16" s="70">
        <v>10</v>
      </c>
      <c r="E16" s="50"/>
      <c r="F16" s="71">
        <f t="shared" si="0"/>
        <v>0</v>
      </c>
      <c r="G16" s="72">
        <v>15</v>
      </c>
      <c r="H16" s="50"/>
      <c r="I16" s="71">
        <f t="shared" si="1"/>
        <v>0</v>
      </c>
      <c r="J16" s="72">
        <v>10</v>
      </c>
      <c r="K16" s="86"/>
      <c r="L16" s="71">
        <f t="shared" si="2"/>
        <v>0</v>
      </c>
      <c r="M16" s="72">
        <v>15</v>
      </c>
      <c r="N16" s="86"/>
      <c r="O16" s="71">
        <f t="shared" si="3"/>
        <v>0</v>
      </c>
      <c r="P16" s="72">
        <v>20</v>
      </c>
      <c r="Q16" s="86"/>
      <c r="R16" s="71">
        <f t="shared" si="4"/>
        <v>0</v>
      </c>
      <c r="S16" s="72">
        <v>12</v>
      </c>
      <c r="T16" s="86"/>
      <c r="U16" s="71">
        <f t="shared" si="5"/>
        <v>0</v>
      </c>
      <c r="V16" s="45"/>
      <c r="W16" s="45"/>
    </row>
    <row r="17" spans="1:23" ht="15" thickBot="1">
      <c r="A17" s="114" t="s">
        <v>50</v>
      </c>
      <c r="B17" s="73" t="s">
        <v>0</v>
      </c>
      <c r="C17" s="47"/>
      <c r="D17" s="74">
        <v>10</v>
      </c>
      <c r="E17" s="50"/>
      <c r="F17" s="75">
        <f t="shared" si="0"/>
        <v>0</v>
      </c>
      <c r="G17" s="74">
        <v>15</v>
      </c>
      <c r="H17" s="50"/>
      <c r="I17" s="75">
        <f t="shared" si="1"/>
        <v>0</v>
      </c>
      <c r="J17" s="74">
        <v>10</v>
      </c>
      <c r="K17" s="86"/>
      <c r="L17" s="75">
        <f t="shared" si="2"/>
        <v>0</v>
      </c>
      <c r="M17" s="74">
        <v>15</v>
      </c>
      <c r="N17" s="86"/>
      <c r="O17" s="75">
        <f t="shared" si="3"/>
        <v>0</v>
      </c>
      <c r="P17" s="74">
        <v>20</v>
      </c>
      <c r="Q17" s="86"/>
      <c r="R17" s="75">
        <f t="shared" si="4"/>
        <v>0</v>
      </c>
      <c r="S17" s="74">
        <v>12</v>
      </c>
      <c r="T17" s="86"/>
      <c r="U17" s="75">
        <f t="shared" si="5"/>
        <v>0</v>
      </c>
      <c r="V17" s="45"/>
      <c r="W17" s="45"/>
    </row>
    <row r="18" spans="1:23" ht="15" thickBot="1">
      <c r="A18" s="115"/>
      <c r="B18" s="76" t="s">
        <v>1</v>
      </c>
      <c r="C18" s="48"/>
      <c r="D18" s="77">
        <v>10</v>
      </c>
      <c r="E18" s="50"/>
      <c r="F18" s="78">
        <f t="shared" si="0"/>
        <v>0</v>
      </c>
      <c r="G18" s="74">
        <v>15</v>
      </c>
      <c r="H18" s="50"/>
      <c r="I18" s="78">
        <f t="shared" si="1"/>
        <v>0</v>
      </c>
      <c r="J18" s="74">
        <v>10</v>
      </c>
      <c r="K18" s="86"/>
      <c r="L18" s="78">
        <f t="shared" si="2"/>
        <v>0</v>
      </c>
      <c r="M18" s="74">
        <v>15</v>
      </c>
      <c r="N18" s="86"/>
      <c r="O18" s="78">
        <f t="shared" si="3"/>
        <v>0</v>
      </c>
      <c r="P18" s="74">
        <v>20</v>
      </c>
      <c r="Q18" s="86"/>
      <c r="R18" s="78">
        <f t="shared" si="4"/>
        <v>0</v>
      </c>
      <c r="S18" s="74">
        <v>12</v>
      </c>
      <c r="T18" s="86"/>
      <c r="U18" s="78">
        <f t="shared" si="5"/>
        <v>0</v>
      </c>
      <c r="V18" s="45"/>
      <c r="W18" s="45"/>
    </row>
    <row r="19" spans="1:23" ht="15" thickBot="1">
      <c r="A19" s="116"/>
      <c r="B19" s="79" t="s">
        <v>2</v>
      </c>
      <c r="C19" s="49"/>
      <c r="D19" s="80">
        <v>10</v>
      </c>
      <c r="E19" s="50"/>
      <c r="F19" s="81">
        <f t="shared" si="0"/>
        <v>0</v>
      </c>
      <c r="G19" s="82">
        <v>15</v>
      </c>
      <c r="H19" s="50"/>
      <c r="I19" s="81">
        <f t="shared" si="1"/>
        <v>0</v>
      </c>
      <c r="J19" s="82">
        <v>10</v>
      </c>
      <c r="K19" s="86"/>
      <c r="L19" s="81">
        <f t="shared" si="2"/>
        <v>0</v>
      </c>
      <c r="M19" s="82">
        <v>15</v>
      </c>
      <c r="N19" s="86"/>
      <c r="O19" s="81">
        <f t="shared" si="3"/>
        <v>0</v>
      </c>
      <c r="P19" s="82">
        <v>20</v>
      </c>
      <c r="Q19" s="86"/>
      <c r="R19" s="81">
        <f t="shared" si="4"/>
        <v>0</v>
      </c>
      <c r="S19" s="82">
        <v>12</v>
      </c>
      <c r="T19" s="86"/>
      <c r="U19" s="81">
        <f t="shared" si="5"/>
        <v>0</v>
      </c>
      <c r="V19" s="45"/>
      <c r="W19" s="45"/>
    </row>
    <row r="20" spans="1:23" ht="15.75" thickBot="1">
      <c r="A20" s="45"/>
      <c r="B20" s="45"/>
      <c r="C20" s="45"/>
      <c r="D20" s="117" t="s">
        <v>21</v>
      </c>
      <c r="E20" s="118"/>
      <c r="F20" s="83">
        <f>SUM(F14:F19)</f>
        <v>0</v>
      </c>
      <c r="G20" s="117" t="s">
        <v>21</v>
      </c>
      <c r="H20" s="118"/>
      <c r="I20" s="83">
        <f>SUM(I14:I19)</f>
        <v>0</v>
      </c>
      <c r="J20" s="117" t="s">
        <v>21</v>
      </c>
      <c r="K20" s="118"/>
      <c r="L20" s="83">
        <f>SUM(L14:L19)</f>
        <v>0</v>
      </c>
      <c r="M20" s="117" t="s">
        <v>21</v>
      </c>
      <c r="N20" s="118"/>
      <c r="O20" s="83">
        <f>SUM(O14:O19)</f>
        <v>0</v>
      </c>
      <c r="P20" s="117" t="s">
        <v>21</v>
      </c>
      <c r="Q20" s="118"/>
      <c r="R20" s="83">
        <f>SUM(R14:R19)</f>
        <v>0</v>
      </c>
      <c r="S20" s="117" t="s">
        <v>21</v>
      </c>
      <c r="T20" s="118"/>
      <c r="U20" s="83">
        <f>SUM(U14:U19)</f>
        <v>0</v>
      </c>
      <c r="V20" s="45"/>
      <c r="W20" s="45"/>
    </row>
    <row r="21" spans="1:23">
      <c r="A21" s="45"/>
      <c r="B21" s="45"/>
      <c r="C21" s="45"/>
      <c r="D21" s="45"/>
      <c r="E21" s="45"/>
      <c r="F21" s="45"/>
      <c r="G21" s="45"/>
      <c r="H21" s="45"/>
      <c r="I21" s="45"/>
      <c r="J21" s="45"/>
      <c r="K21" s="45"/>
      <c r="L21" s="45"/>
      <c r="M21" s="45"/>
      <c r="N21" s="45"/>
      <c r="O21" s="45"/>
      <c r="P21" s="45"/>
      <c r="Q21" s="45"/>
      <c r="R21" s="45"/>
      <c r="S21" s="45"/>
      <c r="T21" s="45"/>
      <c r="U21" s="45"/>
      <c r="V21" s="45"/>
      <c r="W21" s="45"/>
    </row>
    <row r="22" spans="1:23" ht="89.25">
      <c r="A22" s="101" t="s">
        <v>6</v>
      </c>
      <c r="B22" s="101"/>
      <c r="C22" s="101"/>
      <c r="D22" s="44" t="s">
        <v>3</v>
      </c>
      <c r="E22" s="44" t="s">
        <v>34</v>
      </c>
      <c r="F22" s="44" t="s">
        <v>5</v>
      </c>
      <c r="G22" s="45"/>
      <c r="H22" s="45"/>
      <c r="I22" s="45"/>
      <c r="J22" s="45"/>
      <c r="K22" s="45"/>
      <c r="L22" s="45"/>
      <c r="M22" s="45"/>
      <c r="N22" s="45"/>
      <c r="O22" s="45"/>
      <c r="P22" s="45"/>
      <c r="Q22" s="45"/>
      <c r="R22" s="45"/>
      <c r="S22" s="45"/>
      <c r="T22" s="45"/>
      <c r="U22" s="45"/>
      <c r="V22" s="45"/>
      <c r="W22" s="45"/>
    </row>
    <row r="23" spans="1:23">
      <c r="A23" s="119" t="s">
        <v>51</v>
      </c>
      <c r="B23" s="119"/>
      <c r="C23" s="119"/>
      <c r="D23" s="84">
        <v>25</v>
      </c>
      <c r="E23" s="51"/>
      <c r="F23" s="84">
        <f t="shared" ref="F23:F25" si="6">IF(E23="Yes",D23,0)</f>
        <v>0</v>
      </c>
      <c r="G23" s="45"/>
      <c r="H23" s="45"/>
      <c r="I23" s="45"/>
      <c r="J23" s="45"/>
      <c r="K23" s="45"/>
      <c r="L23" s="45"/>
      <c r="M23" s="45"/>
      <c r="N23" s="45"/>
      <c r="O23" s="45"/>
      <c r="P23" s="45"/>
      <c r="Q23" s="45"/>
      <c r="R23" s="45"/>
      <c r="S23" s="45"/>
      <c r="T23" s="45"/>
      <c r="U23" s="45"/>
      <c r="V23" s="45"/>
      <c r="W23" s="45"/>
    </row>
    <row r="24" spans="1:23">
      <c r="A24" s="119" t="s">
        <v>52</v>
      </c>
      <c r="B24" s="119"/>
      <c r="C24" s="119"/>
      <c r="D24" s="84">
        <v>25</v>
      </c>
      <c r="E24" s="51"/>
      <c r="F24" s="84">
        <f t="shared" si="6"/>
        <v>0</v>
      </c>
      <c r="G24" s="45"/>
      <c r="H24" s="45"/>
      <c r="I24" s="45"/>
      <c r="J24" s="45"/>
      <c r="K24" s="45"/>
      <c r="L24" s="45"/>
      <c r="M24" s="45"/>
      <c r="N24" s="45"/>
      <c r="O24" s="45"/>
      <c r="P24" s="45"/>
      <c r="Q24" s="45"/>
      <c r="R24" s="45"/>
      <c r="S24" s="45"/>
      <c r="T24" s="45"/>
      <c r="U24" s="45"/>
      <c r="V24" s="45"/>
      <c r="W24" s="45"/>
    </row>
    <row r="25" spans="1:23">
      <c r="A25" s="119" t="s">
        <v>53</v>
      </c>
      <c r="B25" s="119"/>
      <c r="C25" s="119"/>
      <c r="D25" s="84">
        <v>25</v>
      </c>
      <c r="E25" s="51"/>
      <c r="F25" s="84">
        <f t="shared" si="6"/>
        <v>0</v>
      </c>
      <c r="G25" s="45"/>
      <c r="H25" s="45"/>
      <c r="I25" s="45"/>
      <c r="J25" s="45"/>
      <c r="K25" s="45"/>
      <c r="L25" s="45"/>
      <c r="M25" s="45"/>
      <c r="N25" s="45"/>
      <c r="O25" s="45"/>
      <c r="P25" s="45"/>
      <c r="Q25" s="45"/>
      <c r="R25" s="45"/>
      <c r="S25" s="45"/>
      <c r="T25" s="45"/>
      <c r="U25" s="45"/>
      <c r="V25" s="45"/>
      <c r="W25" s="45"/>
    </row>
    <row r="26" spans="1:23" ht="15">
      <c r="A26" s="45"/>
      <c r="B26" s="45"/>
      <c r="C26" s="45"/>
      <c r="D26" s="107" t="s">
        <v>21</v>
      </c>
      <c r="E26" s="107"/>
      <c r="F26" s="46">
        <f>SUM(F23:F25)</f>
        <v>0</v>
      </c>
      <c r="G26" s="45"/>
      <c r="H26" s="45"/>
      <c r="I26" s="45"/>
      <c r="J26" s="45"/>
      <c r="K26" s="45"/>
      <c r="L26" s="45"/>
      <c r="M26" s="45"/>
      <c r="N26" s="45"/>
      <c r="O26" s="45"/>
      <c r="P26" s="45"/>
      <c r="Q26" s="45"/>
      <c r="R26" s="45"/>
      <c r="S26" s="45"/>
      <c r="T26" s="45"/>
      <c r="U26" s="45"/>
      <c r="V26" s="45"/>
      <c r="W26" s="45"/>
    </row>
    <row r="27" spans="1:23">
      <c r="A27" s="45"/>
      <c r="B27" s="45"/>
      <c r="C27" s="45"/>
      <c r="D27" s="45"/>
      <c r="E27" s="45"/>
      <c r="F27" s="45"/>
      <c r="G27" s="45"/>
      <c r="H27" s="45"/>
      <c r="I27" s="45"/>
      <c r="J27" s="45"/>
      <c r="K27" s="45"/>
      <c r="L27" s="45"/>
      <c r="M27" s="45"/>
      <c r="N27" s="45"/>
      <c r="O27" s="45"/>
      <c r="P27" s="45"/>
      <c r="Q27" s="45"/>
      <c r="R27" s="45"/>
      <c r="S27" s="45"/>
      <c r="T27" s="45"/>
      <c r="U27" s="45"/>
      <c r="V27" s="45"/>
      <c r="W27" s="45"/>
    </row>
    <row r="28" spans="1:23" ht="25.5">
      <c r="A28" s="101" t="s">
        <v>8</v>
      </c>
      <c r="B28" s="101"/>
      <c r="C28" s="101"/>
      <c r="D28" s="44" t="s">
        <v>3</v>
      </c>
      <c r="E28" s="44" t="s">
        <v>46</v>
      </c>
      <c r="F28" s="44" t="s">
        <v>5</v>
      </c>
      <c r="G28" s="45"/>
      <c r="H28" s="45"/>
      <c r="I28" s="45"/>
      <c r="J28" s="45"/>
      <c r="K28" s="45"/>
      <c r="L28" s="45"/>
      <c r="M28" s="45"/>
      <c r="N28" s="45"/>
      <c r="O28" s="45"/>
      <c r="P28" s="45"/>
      <c r="Q28" s="45"/>
      <c r="R28" s="45"/>
      <c r="S28" s="45"/>
      <c r="T28" s="45"/>
      <c r="U28" s="45"/>
      <c r="V28" s="45"/>
      <c r="W28" s="45"/>
    </row>
    <row r="29" spans="1:23" ht="34.5" customHeight="1">
      <c r="A29" s="120" t="s">
        <v>9</v>
      </c>
      <c r="B29" s="121"/>
      <c r="C29" s="122"/>
      <c r="D29" s="84">
        <v>30</v>
      </c>
      <c r="E29" s="51"/>
      <c r="F29" s="84">
        <f t="shared" ref="F29" si="7">IF(E29="Yes",D29,0)</f>
        <v>0</v>
      </c>
      <c r="G29" s="45"/>
      <c r="H29" s="45"/>
      <c r="I29" s="45"/>
      <c r="J29" s="45"/>
      <c r="K29" s="45"/>
      <c r="L29" s="45"/>
      <c r="M29" s="45"/>
      <c r="N29" s="45"/>
      <c r="O29" s="45"/>
      <c r="P29" s="45"/>
      <c r="Q29" s="45"/>
      <c r="R29" s="45"/>
      <c r="S29" s="45"/>
      <c r="T29" s="45"/>
      <c r="U29" s="45"/>
      <c r="V29" s="45"/>
      <c r="W29" s="45"/>
    </row>
    <row r="30" spans="1:23">
      <c r="A30" s="45"/>
      <c r="B30" s="45"/>
      <c r="C30" s="85"/>
      <c r="D30" s="45"/>
      <c r="E30" s="45"/>
      <c r="F30" s="45"/>
      <c r="G30" s="45"/>
      <c r="H30" s="45"/>
      <c r="I30" s="45"/>
      <c r="J30" s="45"/>
      <c r="K30" s="45"/>
      <c r="L30" s="45"/>
      <c r="M30" s="45"/>
      <c r="N30" s="45"/>
      <c r="O30" s="45"/>
      <c r="P30" s="45"/>
      <c r="Q30" s="45"/>
      <c r="R30" s="45"/>
      <c r="S30" s="45"/>
      <c r="T30" s="45"/>
      <c r="U30" s="45"/>
      <c r="V30" s="45"/>
      <c r="W30" s="45"/>
    </row>
    <row r="31" spans="1:23" ht="63.75">
      <c r="A31" s="101" t="s">
        <v>10</v>
      </c>
      <c r="B31" s="101"/>
      <c r="C31" s="101"/>
      <c r="D31" s="44" t="s">
        <v>3</v>
      </c>
      <c r="E31" s="44" t="s">
        <v>25</v>
      </c>
      <c r="F31" s="44" t="s">
        <v>5</v>
      </c>
      <c r="G31" s="45"/>
      <c r="H31" s="45"/>
      <c r="I31" s="45"/>
      <c r="J31" s="45"/>
      <c r="K31" s="45"/>
      <c r="L31" s="45"/>
      <c r="M31" s="45"/>
      <c r="N31" s="45"/>
      <c r="O31" s="45"/>
      <c r="P31" s="45"/>
      <c r="Q31" s="45"/>
      <c r="R31" s="45"/>
      <c r="S31" s="45"/>
      <c r="T31" s="45"/>
      <c r="U31" s="45"/>
      <c r="V31" s="45"/>
      <c r="W31" s="45"/>
    </row>
    <row r="32" spans="1:23" ht="22.5" customHeight="1">
      <c r="A32" s="123" t="s">
        <v>22</v>
      </c>
      <c r="B32" s="123"/>
      <c r="C32" s="123"/>
      <c r="D32" s="84">
        <v>8</v>
      </c>
      <c r="E32" s="51"/>
      <c r="F32" s="84">
        <f>E32*D32</f>
        <v>0</v>
      </c>
      <c r="G32" s="45"/>
      <c r="H32" s="45"/>
      <c r="I32" s="45"/>
      <c r="J32" s="45"/>
      <c r="K32" s="45"/>
      <c r="L32" s="45"/>
      <c r="M32" s="45"/>
      <c r="N32" s="45"/>
      <c r="O32" s="45"/>
      <c r="P32" s="45"/>
      <c r="Q32" s="45"/>
      <c r="R32" s="45"/>
      <c r="S32" s="45"/>
      <c r="T32" s="45"/>
      <c r="U32" s="45"/>
      <c r="V32" s="45"/>
      <c r="W32" s="45"/>
    </row>
    <row r="33" spans="1:23" ht="22.5" customHeight="1">
      <c r="A33" s="123" t="s">
        <v>23</v>
      </c>
      <c r="B33" s="123"/>
      <c r="C33" s="123"/>
      <c r="D33" s="84">
        <v>10</v>
      </c>
      <c r="E33" s="51"/>
      <c r="F33" s="84">
        <f t="shared" ref="F33:F34" si="8">E33*D33</f>
        <v>0</v>
      </c>
      <c r="G33" s="45"/>
      <c r="H33" s="45"/>
      <c r="I33" s="45"/>
      <c r="J33" s="45"/>
      <c r="K33" s="45"/>
      <c r="L33" s="45"/>
      <c r="M33" s="45"/>
      <c r="N33" s="45"/>
      <c r="O33" s="45"/>
      <c r="P33" s="45"/>
      <c r="Q33" s="45"/>
      <c r="R33" s="45"/>
      <c r="S33" s="45"/>
      <c r="T33" s="45"/>
      <c r="U33" s="45"/>
      <c r="V33" s="45"/>
      <c r="W33" s="45"/>
    </row>
    <row r="34" spans="1:23" ht="22.5" customHeight="1">
      <c r="A34" s="123" t="s">
        <v>24</v>
      </c>
      <c r="B34" s="123"/>
      <c r="C34" s="123"/>
      <c r="D34" s="84">
        <v>12</v>
      </c>
      <c r="E34" s="51"/>
      <c r="F34" s="84">
        <f t="shared" si="8"/>
        <v>0</v>
      </c>
      <c r="G34" s="45"/>
      <c r="H34" s="45"/>
      <c r="I34" s="45"/>
      <c r="J34" s="45"/>
      <c r="K34" s="45"/>
      <c r="L34" s="45"/>
      <c r="M34" s="45"/>
      <c r="N34" s="45"/>
      <c r="O34" s="45"/>
      <c r="P34" s="45"/>
      <c r="Q34" s="45"/>
      <c r="R34" s="45"/>
      <c r="S34" s="45"/>
      <c r="T34" s="45"/>
      <c r="U34" s="45"/>
      <c r="V34" s="45"/>
      <c r="W34" s="45"/>
    </row>
    <row r="35" spans="1:23" ht="15">
      <c r="A35" s="45"/>
      <c r="B35" s="45"/>
      <c r="C35" s="45"/>
      <c r="D35" s="107" t="s">
        <v>21</v>
      </c>
      <c r="E35" s="107"/>
      <c r="F35" s="46">
        <f>SUM(F32:F34)</f>
        <v>0</v>
      </c>
      <c r="G35" s="45"/>
      <c r="H35" s="45"/>
      <c r="I35" s="45"/>
      <c r="J35" s="45"/>
      <c r="K35" s="45"/>
      <c r="L35" s="45"/>
      <c r="M35" s="45"/>
      <c r="N35" s="45"/>
      <c r="O35" s="45"/>
      <c r="P35" s="45"/>
      <c r="Q35" s="45"/>
      <c r="R35" s="45"/>
      <c r="S35" s="45"/>
      <c r="T35" s="45"/>
      <c r="U35" s="45"/>
      <c r="V35" s="45"/>
      <c r="W35" s="45"/>
    </row>
    <row r="36" spans="1:23">
      <c r="A36" s="45"/>
      <c r="B36" s="45"/>
      <c r="C36" s="45"/>
      <c r="D36" s="45"/>
      <c r="E36" s="45"/>
      <c r="F36" s="45"/>
      <c r="G36" s="45"/>
      <c r="H36" s="45"/>
      <c r="I36" s="45"/>
      <c r="J36" s="45"/>
      <c r="K36" s="45"/>
      <c r="L36" s="45"/>
      <c r="M36" s="45"/>
      <c r="N36" s="45"/>
      <c r="O36" s="45"/>
      <c r="P36" s="45"/>
      <c r="Q36" s="45"/>
      <c r="R36" s="45"/>
      <c r="S36" s="45"/>
      <c r="T36" s="45"/>
      <c r="U36" s="45"/>
      <c r="V36" s="45"/>
      <c r="W36" s="45"/>
    </row>
    <row r="37" spans="1:23">
      <c r="A37" s="45"/>
      <c r="B37" s="45"/>
      <c r="C37" s="45"/>
      <c r="D37" s="45"/>
      <c r="E37" s="45"/>
      <c r="F37" s="45"/>
      <c r="G37" s="45"/>
      <c r="H37" s="45"/>
      <c r="I37" s="45"/>
      <c r="J37" s="45"/>
      <c r="K37" s="45"/>
      <c r="L37" s="45"/>
      <c r="M37" s="45"/>
      <c r="N37" s="45"/>
      <c r="O37" s="45"/>
      <c r="P37" s="45"/>
      <c r="Q37" s="45"/>
      <c r="R37" s="45"/>
      <c r="S37" s="45"/>
      <c r="T37" s="45"/>
      <c r="U37" s="45"/>
      <c r="V37" s="45"/>
      <c r="W37" s="45"/>
    </row>
    <row r="38" spans="1:23">
      <c r="A38" s="45"/>
      <c r="B38" s="45"/>
      <c r="C38" s="45"/>
      <c r="D38" s="45"/>
      <c r="E38" s="45"/>
      <c r="F38" s="45"/>
      <c r="G38" s="45"/>
      <c r="H38" s="45"/>
      <c r="I38" s="45"/>
      <c r="J38" s="45"/>
      <c r="K38" s="45"/>
      <c r="L38" s="45"/>
      <c r="M38" s="45"/>
      <c r="N38" s="45"/>
      <c r="O38" s="45"/>
      <c r="P38" s="45"/>
      <c r="Q38" s="45"/>
      <c r="R38" s="45"/>
      <c r="S38" s="45"/>
      <c r="T38" s="45"/>
      <c r="U38" s="45"/>
      <c r="V38" s="45"/>
      <c r="W38" s="45"/>
    </row>
    <row r="39" spans="1:23">
      <c r="A39" s="45"/>
      <c r="B39" s="45"/>
      <c r="C39" s="45"/>
      <c r="D39" s="45"/>
      <c r="E39" s="45"/>
      <c r="F39" s="45"/>
      <c r="G39" s="45"/>
      <c r="H39" s="45"/>
      <c r="I39" s="45"/>
      <c r="J39" s="45"/>
      <c r="K39" s="45"/>
      <c r="L39" s="45"/>
      <c r="M39" s="45"/>
      <c r="N39" s="45"/>
      <c r="O39" s="45"/>
      <c r="P39" s="45"/>
      <c r="Q39" s="45"/>
      <c r="R39" s="45"/>
      <c r="S39" s="45"/>
      <c r="T39" s="45"/>
      <c r="U39" s="45"/>
      <c r="V39" s="45"/>
      <c r="W39" s="45"/>
    </row>
  </sheetData>
  <sheetProtection password="EFD4" sheet="1" objects="1" scenarios="1" selectLockedCells="1"/>
  <mergeCells count="27">
    <mergeCell ref="D35:E35"/>
    <mergeCell ref="A22:C22"/>
    <mergeCell ref="A23:C23"/>
    <mergeCell ref="A24:C24"/>
    <mergeCell ref="A25:C25"/>
    <mergeCell ref="D26:E26"/>
    <mergeCell ref="A28:C28"/>
    <mergeCell ref="A29:C29"/>
    <mergeCell ref="A31:C31"/>
    <mergeCell ref="A32:C32"/>
    <mergeCell ref="A33:C33"/>
    <mergeCell ref="A34:C34"/>
    <mergeCell ref="S12:U12"/>
    <mergeCell ref="A14:A16"/>
    <mergeCell ref="A17:A19"/>
    <mergeCell ref="D20:E20"/>
    <mergeCell ref="G20:H20"/>
    <mergeCell ref="J20:K20"/>
    <mergeCell ref="M20:N20"/>
    <mergeCell ref="P20:Q20"/>
    <mergeCell ref="S20:T20"/>
    <mergeCell ref="A12:C12"/>
    <mergeCell ref="D12:F12"/>
    <mergeCell ref="G12:I12"/>
    <mergeCell ref="J12:L12"/>
    <mergeCell ref="M12:O12"/>
    <mergeCell ref="P12:R12"/>
  </mergeCells>
  <dataValidations count="2">
    <dataValidation type="list" allowBlank="1" showInputMessage="1" showErrorMessage="1" sqref="E32:E34">
      <formula1>"0,1,2,3"</formula1>
    </dataValidation>
    <dataValidation type="list" allowBlank="1" showInputMessage="1" showErrorMessage="1" sqref="E29 N14:N19 T14:T19 E14:E19 H14:H19 K14:K19 Q14:Q19 E23:E25">
      <formula1>"Yes,No"</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O&amp;M Unrestricted</vt:lpstr>
      <vt:lpstr>FSS Unrestricted</vt:lpstr>
    </vt:vector>
  </TitlesOfParts>
  <Company>GSA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dc:creator>
  <cp:lastModifiedBy>JosilynRReed</cp:lastModifiedBy>
  <dcterms:created xsi:type="dcterms:W3CDTF">2015-08-25T13:54:09Z</dcterms:created>
  <dcterms:modified xsi:type="dcterms:W3CDTF">2015-10-20T18:53:06Z</dcterms:modified>
</cp:coreProperties>
</file>